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18090" windowHeight="8625" activeTab="11"/>
  </bookViews>
  <sheets>
    <sheet name="Январь" sheetId="1" r:id="rId1"/>
    <sheet name="Февраль" sheetId="2" r:id="rId2"/>
    <sheet name="Март" sheetId="3" r:id="rId3"/>
    <sheet name="Апрель" sheetId="4" r:id="rId4"/>
    <sheet name="Май" sheetId="5" r:id="rId5"/>
    <sheet name="Июнь" sheetId="6" r:id="rId6"/>
    <sheet name="Июль" sheetId="7" r:id="rId7"/>
    <sheet name="Август" sheetId="8" r:id="rId8"/>
    <sheet name="Сентябрь" sheetId="9" r:id="rId9"/>
    <sheet name="Октябрь" sheetId="10" r:id="rId10"/>
    <sheet name="Ноябрь" sheetId="11" r:id="rId11"/>
    <sheet name="Декабрь" sheetId="12" r:id="rId12"/>
  </sheets>
  <definedNames>
    <definedName name="_xlnm.Print_Area" localSheetId="3">Апрель!$A$1:$I$33</definedName>
    <definedName name="_xlnm.Print_Area" localSheetId="11">Декабрь!$A$1:$I$17</definedName>
    <definedName name="_xlnm.Print_Area" localSheetId="6">Июль!$A$1:$I$29</definedName>
    <definedName name="_xlnm.Print_Area" localSheetId="4">Май!$A$1:$I$62</definedName>
    <definedName name="_xlnm.Print_Area" localSheetId="8">Сентябрь!$A$1:$I$39</definedName>
    <definedName name="_xlnm.Print_Area" localSheetId="1">Февраль!$A$1:$I$15</definedName>
  </definedNames>
  <calcPr calcId="125725"/>
</workbook>
</file>

<file path=xl/calcChain.xml><?xml version="1.0" encoding="utf-8"?>
<calcChain xmlns="http://schemas.openxmlformats.org/spreadsheetml/2006/main">
  <c r="G17" i="12"/>
  <c r="E17"/>
  <c r="G20" i="11"/>
  <c r="E20"/>
  <c r="G29" i="10"/>
  <c r="E29"/>
  <c r="G28"/>
  <c r="E28"/>
  <c r="E39" i="9"/>
  <c r="G39"/>
  <c r="G12" i="8"/>
  <c r="E12"/>
  <c r="E29" i="7" l="1"/>
  <c r="G29"/>
  <c r="G59" i="6" l="1"/>
  <c r="E59"/>
  <c r="G17" i="5" l="1"/>
  <c r="E17"/>
  <c r="G18" i="4" l="1"/>
  <c r="G20" i="1" l="1"/>
  <c r="E20"/>
  <c r="G23" i="3" l="1"/>
  <c r="E23"/>
  <c r="G15" i="2"/>
  <c r="E15" l="1"/>
</calcChain>
</file>

<file path=xl/sharedStrings.xml><?xml version="1.0" encoding="utf-8"?>
<sst xmlns="http://schemas.openxmlformats.org/spreadsheetml/2006/main" count="1096" uniqueCount="371">
  <si>
    <t>№ п/п</t>
  </si>
  <si>
    <t>Населенный пункт</t>
  </si>
  <si>
    <t>Центр питания</t>
  </si>
  <si>
    <t>Подстанция</t>
  </si>
  <si>
    <t>ТП</t>
  </si>
  <si>
    <t>Итого:</t>
  </si>
  <si>
    <r>
      <t xml:space="preserve">за  </t>
    </r>
    <r>
      <rPr>
        <b/>
        <u/>
        <sz val="12"/>
        <color rgb="FF000000"/>
        <rFont val="Times New Roman"/>
        <family val="1"/>
        <charset val="204"/>
      </rPr>
      <t>апрель 2019г.</t>
    </r>
  </si>
  <si>
    <r>
      <t xml:space="preserve">за </t>
    </r>
    <r>
      <rPr>
        <b/>
        <u/>
        <sz val="12"/>
        <color rgb="FF000000"/>
        <rFont val="Times New Roman"/>
        <family val="1"/>
        <charset val="204"/>
      </rPr>
      <t>май 2019г.</t>
    </r>
  </si>
  <si>
    <r>
      <t xml:space="preserve">за </t>
    </r>
    <r>
      <rPr>
        <b/>
        <u/>
        <sz val="12"/>
        <color rgb="FF000000"/>
        <rFont val="Times New Roman"/>
        <family val="1"/>
        <charset val="204"/>
      </rPr>
      <t>июнь 2019г.</t>
    </r>
  </si>
  <si>
    <r>
      <t xml:space="preserve">за </t>
    </r>
    <r>
      <rPr>
        <b/>
        <u/>
        <sz val="12"/>
        <color rgb="FF000000"/>
        <rFont val="Times New Roman"/>
        <family val="1"/>
        <charset val="204"/>
      </rPr>
      <t>июль 2019г.</t>
    </r>
  </si>
  <si>
    <r>
      <t>за</t>
    </r>
    <r>
      <rPr>
        <b/>
        <u/>
        <sz val="12"/>
        <color rgb="FF000000"/>
        <rFont val="Times New Roman"/>
        <family val="1"/>
        <charset val="204"/>
      </rPr>
      <t xml:space="preserve"> август 2019г.</t>
    </r>
  </si>
  <si>
    <r>
      <t>за</t>
    </r>
    <r>
      <rPr>
        <b/>
        <u/>
        <sz val="12"/>
        <color rgb="FF000000"/>
        <rFont val="Times New Roman"/>
        <family val="1"/>
        <charset val="204"/>
      </rPr>
      <t xml:space="preserve"> сентябрь 2019г.</t>
    </r>
  </si>
  <si>
    <r>
      <t>за</t>
    </r>
    <r>
      <rPr>
        <b/>
        <u/>
        <sz val="12"/>
        <color rgb="FF000000"/>
        <rFont val="Times New Roman"/>
        <family val="1"/>
        <charset val="204"/>
      </rPr>
      <t xml:space="preserve"> октябрь 2019г.</t>
    </r>
  </si>
  <si>
    <r>
      <t>за</t>
    </r>
    <r>
      <rPr>
        <b/>
        <u/>
        <sz val="12"/>
        <color rgb="FF000000"/>
        <rFont val="Times New Roman"/>
        <family val="1"/>
        <charset val="204"/>
      </rPr>
      <t xml:space="preserve"> ноябрь 2019г.</t>
    </r>
  </si>
  <si>
    <r>
      <t xml:space="preserve">за </t>
    </r>
    <r>
      <rPr>
        <b/>
        <u/>
        <sz val="12"/>
        <color rgb="FF000000"/>
        <rFont val="Times New Roman"/>
        <family val="1"/>
        <charset val="204"/>
      </rPr>
      <t>декабрь 2019г.</t>
    </r>
  </si>
  <si>
    <t>ПС "Сосновская" 110/35/10 кВ</t>
  </si>
  <si>
    <t>Сосновка</t>
  </si>
  <si>
    <t>66/19-Э</t>
  </si>
  <si>
    <t>Т-2-018</t>
  </si>
  <si>
    <t>67/19-Э</t>
  </si>
  <si>
    <t>68/19-Э</t>
  </si>
  <si>
    <t>69/19-Э</t>
  </si>
  <si>
    <t>70/19-Э</t>
  </si>
  <si>
    <t>71/19-Э</t>
  </si>
  <si>
    <t>72/19-Э</t>
  </si>
  <si>
    <t>73/19-Э</t>
  </si>
  <si>
    <t>74/19-Э</t>
  </si>
  <si>
    <t>75/19-Э</t>
  </si>
  <si>
    <t>77/19-Э</t>
  </si>
  <si>
    <t>Восточный</t>
  </si>
  <si>
    <t>ПС "Степная"       110/35/10 кВ</t>
  </si>
  <si>
    <t>Т-4-036</t>
  </si>
  <si>
    <t>78/19-Э</t>
  </si>
  <si>
    <t>79/19-Э</t>
  </si>
  <si>
    <t>Сведения о  поданных заявках на технологическое присоединение</t>
  </si>
  <si>
    <t>Всего поданных заявок в течение месяца, шт.</t>
  </si>
  <si>
    <t>Номер заявки</t>
  </si>
  <si>
    <t>Заявки на технологическое присоединение, поданные в течение месяца</t>
  </si>
  <si>
    <t>Объем мощности, присоединяемый по заявке, кВт</t>
  </si>
  <si>
    <t>Срок заявки</t>
  </si>
  <si>
    <t>81/19-Э</t>
  </si>
  <si>
    <t>Срок рассмотрения заявки</t>
  </si>
  <si>
    <t>15 дней с даты поданной заявки</t>
  </si>
  <si>
    <t>Сведения о  поданных завках на технологическое присоединение</t>
  </si>
  <si>
    <t>Сведения о  поданных заявках  на технологическое присоединение</t>
  </si>
  <si>
    <t>Заявки на технологическое присоединение, заключенные в течение месяца</t>
  </si>
  <si>
    <t>Всего за в течение месяца, шт.</t>
  </si>
  <si>
    <r>
      <t>за  январь</t>
    </r>
    <r>
      <rPr>
        <b/>
        <u/>
        <sz val="12"/>
        <color rgb="FF000000"/>
        <rFont val="Times New Roman"/>
        <family val="1"/>
        <charset val="204"/>
      </rPr>
      <t xml:space="preserve"> 2019г.</t>
    </r>
  </si>
  <si>
    <r>
      <t>за  февраль</t>
    </r>
    <r>
      <rPr>
        <b/>
        <u/>
        <sz val="12"/>
        <color rgb="FF000000"/>
        <rFont val="Times New Roman"/>
        <family val="1"/>
        <charset val="204"/>
      </rPr>
      <t xml:space="preserve"> 2019г.</t>
    </r>
  </si>
  <si>
    <r>
      <t>за  март</t>
    </r>
    <r>
      <rPr>
        <b/>
        <u/>
        <sz val="12"/>
        <color rgb="FF000000"/>
        <rFont val="Times New Roman"/>
        <family val="1"/>
        <charset val="204"/>
      </rPr>
      <t xml:space="preserve"> 2019г.</t>
    </r>
  </si>
  <si>
    <t>Костенково</t>
  </si>
  <si>
    <t>ПС "Костенковская" 110/35/10 кВ</t>
  </si>
  <si>
    <t>Т-3-024</t>
  </si>
  <si>
    <t>2/19-Э</t>
  </si>
  <si>
    <t>3/19-Э</t>
  </si>
  <si>
    <t>Ю-2-087</t>
  </si>
  <si>
    <t>Таловая</t>
  </si>
  <si>
    <t>Т-3-015</t>
  </si>
  <si>
    <t>4/19-Э</t>
  </si>
  <si>
    <t>Рассвет</t>
  </si>
  <si>
    <t>ПС "Новобунгурская" 110/35/6 кВ</t>
  </si>
  <si>
    <t>Т-3-007</t>
  </si>
  <si>
    <t>6/19-Э</t>
  </si>
  <si>
    <t>Елань</t>
  </si>
  <si>
    <t>ПС "Абагур -Лесной" 110/35/6 кВ</t>
  </si>
  <si>
    <t>Ю-2-066</t>
  </si>
  <si>
    <t>9/19-Э</t>
  </si>
  <si>
    <t>Калиновский</t>
  </si>
  <si>
    <t>ПС "Калмыковская" 110/35/6 кВ</t>
  </si>
  <si>
    <t>Т-2-002</t>
  </si>
  <si>
    <t>10/19-Э</t>
  </si>
  <si>
    <t>Металлургов</t>
  </si>
  <si>
    <t>ПС "Степная" 110/35/10 кВ</t>
  </si>
  <si>
    <t>Т-4-031</t>
  </si>
  <si>
    <t>13/19-Э</t>
  </si>
  <si>
    <t>Веселый</t>
  </si>
  <si>
    <t>ТПС "Терентьевская тяговая" 110/35/10 кВ</t>
  </si>
  <si>
    <t>14/19-Э</t>
  </si>
  <si>
    <t>КТП 58 П 1</t>
  </si>
  <si>
    <t>Таргайский Дом Отдыха</t>
  </si>
  <si>
    <t>Т-2-006</t>
  </si>
  <si>
    <t>15/19-Э</t>
  </si>
  <si>
    <t>Подстрелка</t>
  </si>
  <si>
    <t>ПС "Кузедеево-тяговая" 110/35/10 кВ</t>
  </si>
  <si>
    <t>КТП №438</t>
  </si>
  <si>
    <t>31/19-Э</t>
  </si>
  <si>
    <t>33/19-Э</t>
  </si>
  <si>
    <t>Успенка</t>
  </si>
  <si>
    <t>ПС "Ерунаково" 110/35/10 кВ</t>
  </si>
  <si>
    <t>Ю-1-052</t>
  </si>
  <si>
    <t>Ю-1-053</t>
  </si>
  <si>
    <t>34/19-Э</t>
  </si>
  <si>
    <t>Кругленькое</t>
  </si>
  <si>
    <t>ПС "Кузнецкая" 110/35/10 кВ</t>
  </si>
  <si>
    <t>Т-6-009</t>
  </si>
  <si>
    <t>36/19-Э</t>
  </si>
  <si>
    <t>Чистогорский</t>
  </si>
  <si>
    <t>ПС "Сидоровская" 110/35/10 кВ</t>
  </si>
  <si>
    <t>Т-6-014</t>
  </si>
  <si>
    <t>16/19-Э</t>
  </si>
  <si>
    <t>Ильинка</t>
  </si>
  <si>
    <t>ПС "Степная" 110/10 кВ</t>
  </si>
  <si>
    <t>Т-4-016</t>
  </si>
  <si>
    <t>39/19-Э</t>
  </si>
  <si>
    <t>Осиновое Плесо</t>
  </si>
  <si>
    <t>Т-6-002</t>
  </si>
  <si>
    <t>41/19-Э</t>
  </si>
  <si>
    <t>42/19-Э</t>
  </si>
  <si>
    <t>Бунгур</t>
  </si>
  <si>
    <t>ПС "Шахтовая" 110/35/6 кВ</t>
  </si>
  <si>
    <t>Ю-2-075</t>
  </si>
  <si>
    <t>44/19-Э</t>
  </si>
  <si>
    <t>Подгорный</t>
  </si>
  <si>
    <t>ПС "Куйбышевская" 110/35/6 кВ</t>
  </si>
  <si>
    <t>Т-3-003</t>
  </si>
  <si>
    <t>45/19-Э</t>
  </si>
  <si>
    <t>Т-6-004</t>
  </si>
  <si>
    <t>47/19-Э</t>
  </si>
  <si>
    <t>48/19-Э</t>
  </si>
  <si>
    <t>Кузедеево</t>
  </si>
  <si>
    <t>ПС "Кузедеево-тяговая" 110/35/10</t>
  </si>
  <si>
    <t>Ю-4-008</t>
  </si>
  <si>
    <t>49/19-Э</t>
  </si>
  <si>
    <t>Т-6-013</t>
  </si>
  <si>
    <t>50/19-Э</t>
  </si>
  <si>
    <t>Красинск</t>
  </si>
  <si>
    <t>Т-2-001</t>
  </si>
  <si>
    <t>53/19-Э</t>
  </si>
  <si>
    <t>Загадное</t>
  </si>
  <si>
    <t>Т-6-005</t>
  </si>
  <si>
    <t>55/19-Э</t>
  </si>
  <si>
    <t>Мостовая</t>
  </si>
  <si>
    <t>ПС "Апанасовская" 110/110/6 кВ</t>
  </si>
  <si>
    <t>Т-3-014</t>
  </si>
  <si>
    <t>58/19-Э</t>
  </si>
  <si>
    <t>Т-6-006</t>
  </si>
  <si>
    <t>57/19-Э</t>
  </si>
  <si>
    <t>59/19-Э</t>
  </si>
  <si>
    <t>Безруково</t>
  </si>
  <si>
    <t>РП "Безруковская" 110/110/6 кВ</t>
  </si>
  <si>
    <t>Т-1-003</t>
  </si>
  <si>
    <t>60/19-Э</t>
  </si>
  <si>
    <t>Т-6-001</t>
  </si>
  <si>
    <t>63/19-Э</t>
  </si>
  <si>
    <t>64/19-Э</t>
  </si>
  <si>
    <t>65/19-Э</t>
  </si>
  <si>
    <t>Ю-1-057</t>
  </si>
  <si>
    <t>76/19-Э</t>
  </si>
  <si>
    <t>п. Загорский</t>
  </si>
  <si>
    <t>ПС "Куйбышевская"       110/35/6 кВ</t>
  </si>
  <si>
    <t>Т-3-013</t>
  </si>
  <si>
    <t>90/19-Э</t>
  </si>
  <si>
    <t>п. Чистогорский</t>
  </si>
  <si>
    <t>ПС "Сидоровская"       110/35/10 кВ</t>
  </si>
  <si>
    <t>Т-6-015</t>
  </si>
  <si>
    <t>92/19-Э</t>
  </si>
  <si>
    <t>п. Увал</t>
  </si>
  <si>
    <t>Т-6-007</t>
  </si>
  <si>
    <t>93/19-Э</t>
  </si>
  <si>
    <t>п. Елань</t>
  </si>
  <si>
    <t>ПС "Абагур-Лесной"       110/35/6 кВ</t>
  </si>
  <si>
    <t>Т-1-014</t>
  </si>
  <si>
    <t>94/19-Э</t>
  </si>
  <si>
    <t>п. Таргайский дом отдыха</t>
  </si>
  <si>
    <t>ПС "Сосновская"       110/35/10 кВ</t>
  </si>
  <si>
    <t>95/19-Э</t>
  </si>
  <si>
    <t>п. Бунгур</t>
  </si>
  <si>
    <t>ПС "Шахтовая"       110/35/6 кВ</t>
  </si>
  <si>
    <t>96/19-Э</t>
  </si>
  <si>
    <t>смена уровня напряжения и мощности</t>
  </si>
  <si>
    <t>97/19-Э</t>
  </si>
  <si>
    <t>с. Осиновое Плесо</t>
  </si>
  <si>
    <t>п. Казанково</t>
  </si>
  <si>
    <t>ПС "Стройбаза"       110/35/10 кВ</t>
  </si>
  <si>
    <t>Т-4-005</t>
  </si>
  <si>
    <t>82/19-Э</t>
  </si>
  <si>
    <t>83/19-Э</t>
  </si>
  <si>
    <t>с. Ильинка</t>
  </si>
  <si>
    <t>ПС "Ильинская-городская-1"       110/35/10 кВ</t>
  </si>
  <si>
    <t>Т-4-014</t>
  </si>
  <si>
    <t>84/19-Э</t>
  </si>
  <si>
    <t>п. Севрный</t>
  </si>
  <si>
    <t>Т-4-034</t>
  </si>
  <si>
    <t>85/19-Э</t>
  </si>
  <si>
    <t>смена уровня напряжения</t>
  </si>
  <si>
    <t>д. Глуховка</t>
  </si>
  <si>
    <t>Т-3-022</t>
  </si>
  <si>
    <t>99/19-Э</t>
  </si>
  <si>
    <t>100/19-Э</t>
  </si>
  <si>
    <t>101/19-Э</t>
  </si>
  <si>
    <t>102/19-Э</t>
  </si>
  <si>
    <t>103/19-Э</t>
  </si>
  <si>
    <t>104/19-Э</t>
  </si>
  <si>
    <t>105/19-Э</t>
  </si>
  <si>
    <t>106/19-Э</t>
  </si>
  <si>
    <t>107/19-Э</t>
  </si>
  <si>
    <t>108/19-Э</t>
  </si>
  <si>
    <t>109/19-Э</t>
  </si>
  <si>
    <t>110/19-Э</t>
  </si>
  <si>
    <t>111/19-Э</t>
  </si>
  <si>
    <t>112/19-Э</t>
  </si>
  <si>
    <t>113/19-Э</t>
  </si>
  <si>
    <t>114/19-Э</t>
  </si>
  <si>
    <t>115/19-Э</t>
  </si>
  <si>
    <t>116/19-Э</t>
  </si>
  <si>
    <t>117/19-Э</t>
  </si>
  <si>
    <t>118/19-Э</t>
  </si>
  <si>
    <t>119/19-Э</t>
  </si>
  <si>
    <t>120/19-Э</t>
  </si>
  <si>
    <t>123/19-Э</t>
  </si>
  <si>
    <t>124/19-Э</t>
  </si>
  <si>
    <t>125/19-Э</t>
  </si>
  <si>
    <t>126/19-Э</t>
  </si>
  <si>
    <t>127/19-Э</t>
  </si>
  <si>
    <t>128/19-Э</t>
  </si>
  <si>
    <t>129/19-Э</t>
  </si>
  <si>
    <t>130/19-Э</t>
  </si>
  <si>
    <t>131/19-Э</t>
  </si>
  <si>
    <t>132/19-Э</t>
  </si>
  <si>
    <t>136/19-Э</t>
  </si>
  <si>
    <t>137/19-Э</t>
  </si>
  <si>
    <t>п. Северный</t>
  </si>
  <si>
    <t>Т-4-035</t>
  </si>
  <si>
    <t>138/19-Э</t>
  </si>
  <si>
    <t>139/19-Э</t>
  </si>
  <si>
    <t>140/19-Э</t>
  </si>
  <si>
    <t>141/19-Э</t>
  </si>
  <si>
    <t>142/19-Э</t>
  </si>
  <si>
    <t>143/19-Э</t>
  </si>
  <si>
    <t>144/19-Э</t>
  </si>
  <si>
    <t>145/19-Э</t>
  </si>
  <si>
    <t>с. Костенково</t>
  </si>
  <si>
    <t>ПС "Костенковская" 110/35/6 кВ</t>
  </si>
  <si>
    <t>Т-3-017</t>
  </si>
  <si>
    <t>146/19-Э</t>
  </si>
  <si>
    <t>п. Восточный</t>
  </si>
  <si>
    <t>150/19-Э</t>
  </si>
  <si>
    <t>151/19-Э</t>
  </si>
  <si>
    <t>152/19-Э</t>
  </si>
  <si>
    <t>п.ст. Ерунаково</t>
  </si>
  <si>
    <t>ПС "Ерунаково"       110/35/10 кВ</t>
  </si>
  <si>
    <t>КТП №134</t>
  </si>
  <si>
    <t>153/19-Э</t>
  </si>
  <si>
    <t>154/19-Э</t>
  </si>
  <si>
    <t>155/19-Э</t>
  </si>
  <si>
    <t>156/19-Э</t>
  </si>
  <si>
    <t>с. Митино</t>
  </si>
  <si>
    <t>158/19-Э</t>
  </si>
  <si>
    <t>п. Металлургов</t>
  </si>
  <si>
    <t>Т-4-030</t>
  </si>
  <si>
    <t>159/19-Э</t>
  </si>
  <si>
    <t>п. Подстрелка</t>
  </si>
  <si>
    <t>ПС "Кузедеево-тяговая"       110/35/10 кВ</t>
  </si>
  <si>
    <t>160/19-Э</t>
  </si>
  <si>
    <t>Т-4-015</t>
  </si>
  <si>
    <t>161/19-Э</t>
  </si>
  <si>
    <t>162/19-Э</t>
  </si>
  <si>
    <t>163/19-Э</t>
  </si>
  <si>
    <t>164/19-Э</t>
  </si>
  <si>
    <t>165/19-Э</t>
  </si>
  <si>
    <t>166/19-Э</t>
  </si>
  <si>
    <t>д. Мостовая</t>
  </si>
  <si>
    <t>ПС "Апанасовская" 110/35/6 кВ</t>
  </si>
  <si>
    <t>167/19-Э</t>
  </si>
  <si>
    <t>ПС "Стройбаза" 110/35/10 кВ</t>
  </si>
  <si>
    <t>Ю-1-055</t>
  </si>
  <si>
    <t>168/19-Э</t>
  </si>
  <si>
    <t>п. Усть-Аскарлы</t>
  </si>
  <si>
    <t>Т-6-020</t>
  </si>
  <si>
    <t>169/19-Э</t>
  </si>
  <si>
    <t>170/19-Э</t>
  </si>
  <si>
    <t>171/19-Э</t>
  </si>
  <si>
    <t>172/19-Э</t>
  </si>
  <si>
    <t>173/19-Э</t>
  </si>
  <si>
    <t>п.ст. Тальжино</t>
  </si>
  <si>
    <t>РП "Тальжино" 110/35/10 кВ</t>
  </si>
  <si>
    <t>Т-1-010</t>
  </si>
  <si>
    <t>175/19-Э</t>
  </si>
  <si>
    <t>с. Краснознаменка</t>
  </si>
  <si>
    <t>176/19-Э</t>
  </si>
  <si>
    <t>177/19-Э</t>
  </si>
  <si>
    <t>178/19-Э</t>
  </si>
  <si>
    <t>д. Шарап</t>
  </si>
  <si>
    <t>Т-3-004</t>
  </si>
  <si>
    <t>179/19-Э</t>
  </si>
  <si>
    <t>180/19-Э</t>
  </si>
  <si>
    <t>Т-4-038</t>
  </si>
  <si>
    <t>181/19-Э</t>
  </si>
  <si>
    <t>с. Сосновка</t>
  </si>
  <si>
    <t>Т-2-014</t>
  </si>
  <si>
    <t>183/19-Э</t>
  </si>
  <si>
    <t>185/19-Э</t>
  </si>
  <si>
    <t>186/19-Э</t>
  </si>
  <si>
    <t>187/19-Э</t>
  </si>
  <si>
    <t>Т-1-007</t>
  </si>
  <si>
    <t>188/19-Э</t>
  </si>
  <si>
    <t>189/19-Э</t>
  </si>
  <si>
    <t>190/19-Э</t>
  </si>
  <si>
    <t>Т-1-008</t>
  </si>
  <si>
    <t>191/19-Э</t>
  </si>
  <si>
    <t>192/19-Э</t>
  </si>
  <si>
    <t>193/19-Э</t>
  </si>
  <si>
    <t>Т-1-006</t>
  </si>
  <si>
    <t>194/19-Э</t>
  </si>
  <si>
    <t>195/19-Э</t>
  </si>
  <si>
    <t xml:space="preserve">смена уровня напряжения </t>
  </si>
  <si>
    <t>199/19-Э</t>
  </si>
  <si>
    <t>197/19-Э</t>
  </si>
  <si>
    <t>ПС "Сосновская" 110/35/6 кВ</t>
  </si>
  <si>
    <t>201/19-Э</t>
  </si>
  <si>
    <t>Т-2-017</t>
  </si>
  <si>
    <t>121/19-Э</t>
  </si>
  <si>
    <t>200/19-Э</t>
  </si>
  <si>
    <t>205/19-Э</t>
  </si>
  <si>
    <t>с. Атаманово</t>
  </si>
  <si>
    <t>ПС "РП-10 кВ Тальжино"       110/35/10 кВ</t>
  </si>
  <si>
    <t>Т-1-004</t>
  </si>
  <si>
    <t>смена мощности</t>
  </si>
  <si>
    <t>202/19-Э</t>
  </si>
  <si>
    <t>п. ст. Тальжино</t>
  </si>
  <si>
    <t>ПС "РП-Тальжино" 110/35/10 кВ</t>
  </si>
  <si>
    <t>КТП-ВК-5</t>
  </si>
  <si>
    <t>212/19-Э</t>
  </si>
  <si>
    <t>206/19-Э</t>
  </si>
  <si>
    <t>207/19-Э</t>
  </si>
  <si>
    <t>c. Безруково</t>
  </si>
  <si>
    <t>Ю-3-010</t>
  </si>
  <si>
    <t>209/19-Э</t>
  </si>
  <si>
    <t>Т-2-005</t>
  </si>
  <si>
    <t>214/19-Э</t>
  </si>
  <si>
    <t>с. Бунгур</t>
  </si>
  <si>
    <t>208/19-Э</t>
  </si>
  <si>
    <t>216/19-Э</t>
  </si>
  <si>
    <t>Т-2-008</t>
  </si>
  <si>
    <t>215/19-Э</t>
  </si>
  <si>
    <t>217/19-Э</t>
  </si>
  <si>
    <t>218/19-Э</t>
  </si>
  <si>
    <t>п. Таргайский Дом Отдыха</t>
  </si>
  <si>
    <t>219/19-Э</t>
  </si>
  <si>
    <t>Т-4-026</t>
  </si>
  <si>
    <t>220/19-Э</t>
  </si>
  <si>
    <t>ТП "Тальжино" 110/35/10 кВ</t>
  </si>
  <si>
    <t>225/19-Э</t>
  </si>
  <si>
    <t>КТП №21 П 1</t>
  </si>
  <si>
    <t>226/19-Э</t>
  </si>
  <si>
    <t>228/19-Э</t>
  </si>
  <si>
    <t>229/19-Э</t>
  </si>
  <si>
    <t>230/19-Э</t>
  </si>
  <si>
    <t>231/19-Э</t>
  </si>
  <si>
    <t>Т-3-012</t>
  </si>
  <si>
    <t>232/19-Э</t>
  </si>
  <si>
    <t>233/19-Э</t>
  </si>
  <si>
    <t>ПС "Листвянская" 110/35/6 кВ</t>
  </si>
  <si>
    <t>Т-3-021</t>
  </si>
  <si>
    <t>235/19-Э</t>
  </si>
  <si>
    <t>Т-3-009</t>
  </si>
  <si>
    <t>236/19-Э</t>
  </si>
  <si>
    <t>237/19-Э</t>
  </si>
  <si>
    <t>238/19-Э</t>
  </si>
  <si>
    <t>Т-6-011</t>
  </si>
  <si>
    <t>239/19-Э</t>
  </si>
  <si>
    <t>Т-4-033</t>
  </si>
  <si>
    <t>240/19-Э</t>
  </si>
  <si>
    <t>244/19-Э</t>
  </si>
  <si>
    <t>Т-1-015</t>
  </si>
  <si>
    <t>245/19-Э</t>
  </si>
  <si>
    <t>247/19-Э</t>
  </si>
  <si>
    <t>248/19-Э</t>
  </si>
  <si>
    <t>д. Таловая</t>
  </si>
  <si>
    <t>250/19-Э</t>
  </si>
  <si>
    <t>251/19-Э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</si>
</sst>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1">
    <xf numFmtId="0" fontId="0" fillId="0" borderId="0" xfId="0"/>
    <xf numFmtId="0" fontId="3" fillId="0" borderId="0" xfId="0" applyFont="1"/>
    <xf numFmtId="0" fontId="3" fillId="2" borderId="0" xfId="0" applyFont="1" applyFill="1"/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center" wrapText="1" inden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43" fontId="5" fillId="2" borderId="12" xfId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43" fontId="3" fillId="2" borderId="5" xfId="1" applyFont="1" applyFill="1" applyBorder="1" applyAlignment="1">
      <alignment horizontal="right" vertical="center"/>
    </xf>
    <xf numFmtId="0" fontId="5" fillId="2" borderId="15" xfId="0" applyFont="1" applyFill="1" applyBorder="1" applyAlignment="1">
      <alignment horizontal="center" vertical="center" wrapText="1"/>
    </xf>
    <xf numFmtId="164" fontId="3" fillId="2" borderId="0" xfId="0" applyNumberFormat="1" applyFont="1" applyFill="1"/>
    <xf numFmtId="0" fontId="5" fillId="2" borderId="9" xfId="0" applyFont="1" applyFill="1" applyBorder="1" applyAlignment="1">
      <alignment horizontal="left" vertical="center" wrapText="1" indent="1"/>
    </xf>
    <xf numFmtId="0" fontId="4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 wrapText="1" indent="1"/>
    </xf>
    <xf numFmtId="0" fontId="9" fillId="0" borderId="16" xfId="0" applyFont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43" fontId="5" fillId="2" borderId="16" xfId="1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 wrapText="1"/>
    </xf>
    <xf numFmtId="0" fontId="0" fillId="0" borderId="16" xfId="0" applyBorder="1" applyAlignment="1">
      <alignment horizontal="center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43" fontId="5" fillId="2" borderId="23" xfId="1" applyFont="1" applyFill="1" applyBorder="1" applyAlignment="1">
      <alignment horizontal="center" vertical="center" wrapText="1"/>
    </xf>
    <xf numFmtId="0" fontId="3" fillId="2" borderId="16" xfId="0" applyFont="1" applyFill="1" applyBorder="1"/>
    <xf numFmtId="0" fontId="5" fillId="0" borderId="16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/>
    </xf>
    <xf numFmtId="0" fontId="3" fillId="2" borderId="6" xfId="0" applyFont="1" applyFill="1" applyBorder="1"/>
    <xf numFmtId="0" fontId="4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vertical="center" wrapText="1"/>
    </xf>
    <xf numFmtId="0" fontId="0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/>
    </xf>
    <xf numFmtId="0" fontId="3" fillId="0" borderId="16" xfId="0" applyFont="1" applyBorder="1"/>
    <xf numFmtId="0" fontId="8" fillId="0" borderId="1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18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4" fillId="2" borderId="1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/>
    </xf>
    <xf numFmtId="0" fontId="3" fillId="0" borderId="0" xfId="0" applyFont="1" applyFill="1"/>
    <xf numFmtId="0" fontId="8" fillId="2" borderId="0" xfId="0" applyFont="1" applyFill="1" applyAlignment="1">
      <alignment vertical="center"/>
    </xf>
    <xf numFmtId="0" fontId="8" fillId="2" borderId="0" xfId="0" applyFont="1" applyFill="1"/>
    <xf numFmtId="0" fontId="3" fillId="2" borderId="16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5" fillId="2" borderId="16" xfId="0" applyFont="1" applyFill="1" applyBorder="1" applyAlignment="1">
      <alignment horizontal="left" vertical="center" wrapText="1" indent="1"/>
    </xf>
    <xf numFmtId="0" fontId="4" fillId="2" borderId="16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 indent="1"/>
    </xf>
    <xf numFmtId="0" fontId="4" fillId="0" borderId="1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10" fillId="0" borderId="28" xfId="0" applyFont="1" applyBorder="1" applyAlignment="1">
      <alignment horizontal="left" vertical="center" wrapText="1"/>
    </xf>
    <xf numFmtId="0" fontId="10" fillId="0" borderId="29" xfId="0" applyFont="1" applyBorder="1" applyAlignment="1">
      <alignment horizontal="left" vertical="center" wrapText="1"/>
    </xf>
    <xf numFmtId="0" fontId="10" fillId="0" borderId="30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left" vertical="center" indent="1"/>
    </xf>
    <xf numFmtId="0" fontId="5" fillId="0" borderId="13" xfId="0" applyFont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0"/>
  <sheetViews>
    <sheetView view="pageBreakPreview" topLeftCell="A10" zoomScaleNormal="100" zoomScaleSheetLayoutView="100" workbookViewId="0">
      <selection activeCell="A19" sqref="A19"/>
    </sheetView>
  </sheetViews>
  <sheetFormatPr defaultColWidth="8.85546875" defaultRowHeight="15"/>
  <cols>
    <col min="1" max="1" width="6.42578125" style="1" bestFit="1" customWidth="1"/>
    <col min="2" max="2" width="16.28515625" style="1" customWidth="1"/>
    <col min="3" max="4" width="20.42578125" style="1" customWidth="1"/>
    <col min="5" max="5" width="19.28515625" style="1" customWidth="1"/>
    <col min="6" max="6" width="16.85546875" style="1" customWidth="1"/>
    <col min="7" max="7" width="20.5703125" style="1" customWidth="1"/>
    <col min="8" max="8" width="30.7109375" style="1" customWidth="1"/>
    <col min="9" max="9" width="22.85546875" style="1" customWidth="1"/>
    <col min="10" max="16384" width="8.85546875" style="1"/>
  </cols>
  <sheetData>
    <row r="1" spans="1:9" ht="27" customHeight="1">
      <c r="A1" s="89" t="s">
        <v>34</v>
      </c>
      <c r="B1" s="89"/>
      <c r="C1" s="89"/>
      <c r="D1" s="89"/>
      <c r="E1" s="89"/>
      <c r="F1" s="89"/>
      <c r="G1" s="89"/>
      <c r="H1" s="89"/>
      <c r="I1" s="89"/>
    </row>
    <row r="2" spans="1:9" ht="21.6" customHeight="1">
      <c r="A2" s="90" t="s">
        <v>47</v>
      </c>
      <c r="B2" s="90"/>
      <c r="C2" s="90"/>
      <c r="D2" s="90"/>
      <c r="E2" s="90"/>
      <c r="F2" s="90"/>
      <c r="G2" s="90"/>
      <c r="H2" s="90"/>
      <c r="I2" s="90"/>
    </row>
    <row r="3" spans="1:9" ht="18.600000000000001" customHeight="1">
      <c r="A3" s="88" t="s">
        <v>0</v>
      </c>
      <c r="B3" s="88" t="s">
        <v>1</v>
      </c>
      <c r="C3" s="88" t="s">
        <v>2</v>
      </c>
      <c r="D3" s="88"/>
      <c r="E3" s="91" t="s">
        <v>35</v>
      </c>
      <c r="F3" s="91" t="s">
        <v>45</v>
      </c>
      <c r="G3" s="91"/>
      <c r="H3" s="91"/>
      <c r="I3" s="51"/>
    </row>
    <row r="4" spans="1:9" ht="40.9" customHeight="1">
      <c r="A4" s="88"/>
      <c r="B4" s="88"/>
      <c r="C4" s="37" t="s">
        <v>3</v>
      </c>
      <c r="D4" s="37" t="s">
        <v>4</v>
      </c>
      <c r="E4" s="91"/>
      <c r="F4" s="48" t="s">
        <v>36</v>
      </c>
      <c r="G4" s="48" t="s">
        <v>38</v>
      </c>
      <c r="H4" s="48" t="s">
        <v>41</v>
      </c>
    </row>
    <row r="5" spans="1:9" ht="31.9" customHeight="1">
      <c r="A5" s="18">
        <v>1</v>
      </c>
      <c r="B5" s="47" t="s">
        <v>50</v>
      </c>
      <c r="C5" s="47" t="s">
        <v>51</v>
      </c>
      <c r="D5" s="47" t="s">
        <v>52</v>
      </c>
      <c r="E5" s="16">
        <v>1</v>
      </c>
      <c r="F5" s="47" t="s">
        <v>53</v>
      </c>
      <c r="G5" s="16">
        <v>2</v>
      </c>
      <c r="H5" s="47" t="s">
        <v>42</v>
      </c>
    </row>
    <row r="6" spans="1:9" ht="31.9" customHeight="1">
      <c r="A6" s="18">
        <v>2</v>
      </c>
      <c r="B6" s="47" t="s">
        <v>50</v>
      </c>
      <c r="C6" s="47" t="s">
        <v>51</v>
      </c>
      <c r="D6" s="17" t="s">
        <v>55</v>
      </c>
      <c r="E6" s="16">
        <v>1</v>
      </c>
      <c r="F6" s="47" t="s">
        <v>54</v>
      </c>
      <c r="G6" s="16">
        <v>2</v>
      </c>
      <c r="H6" s="47" t="s">
        <v>42</v>
      </c>
    </row>
    <row r="7" spans="1:9" ht="31.9" customHeight="1">
      <c r="A7" s="18">
        <v>3</v>
      </c>
      <c r="B7" s="47" t="s">
        <v>56</v>
      </c>
      <c r="C7" s="47" t="s">
        <v>51</v>
      </c>
      <c r="D7" s="17" t="s">
        <v>57</v>
      </c>
      <c r="E7" s="47">
        <v>1</v>
      </c>
      <c r="F7" s="47" t="s">
        <v>58</v>
      </c>
      <c r="G7" s="16">
        <v>1</v>
      </c>
      <c r="H7" s="47" t="s">
        <v>42</v>
      </c>
    </row>
    <row r="8" spans="1:9" ht="31.9" customHeight="1">
      <c r="A8" s="18">
        <v>4</v>
      </c>
      <c r="B8" s="47" t="s">
        <v>59</v>
      </c>
      <c r="C8" s="47" t="s">
        <v>60</v>
      </c>
      <c r="D8" s="17" t="s">
        <v>61</v>
      </c>
      <c r="E8" s="47">
        <v>1</v>
      </c>
      <c r="F8" s="47" t="s">
        <v>62</v>
      </c>
      <c r="G8" s="47">
        <v>0.05</v>
      </c>
      <c r="H8" s="47" t="s">
        <v>42</v>
      </c>
    </row>
    <row r="9" spans="1:9" ht="31.9" customHeight="1">
      <c r="A9" s="18">
        <v>5</v>
      </c>
      <c r="B9" s="47" t="s">
        <v>63</v>
      </c>
      <c r="C9" s="19" t="s">
        <v>64</v>
      </c>
      <c r="D9" s="17" t="s">
        <v>65</v>
      </c>
      <c r="E9" s="47">
        <v>1</v>
      </c>
      <c r="F9" s="47" t="s">
        <v>66</v>
      </c>
      <c r="G9" s="47">
        <v>15</v>
      </c>
      <c r="H9" s="47" t="s">
        <v>42</v>
      </c>
    </row>
    <row r="10" spans="1:9" ht="25.5">
      <c r="A10" s="18">
        <v>6</v>
      </c>
      <c r="B10" s="47" t="s">
        <v>67</v>
      </c>
      <c r="C10" s="47" t="s">
        <v>68</v>
      </c>
      <c r="D10" s="47" t="s">
        <v>69</v>
      </c>
      <c r="E10" s="27">
        <v>1</v>
      </c>
      <c r="F10" s="47" t="s">
        <v>70</v>
      </c>
      <c r="G10" s="27">
        <v>15</v>
      </c>
      <c r="H10" s="47" t="s">
        <v>42</v>
      </c>
    </row>
    <row r="11" spans="1:9" ht="27" customHeight="1">
      <c r="A11" s="18">
        <v>7</v>
      </c>
      <c r="B11" s="47" t="s">
        <v>71</v>
      </c>
      <c r="C11" s="47" t="s">
        <v>72</v>
      </c>
      <c r="D11" s="47" t="s">
        <v>73</v>
      </c>
      <c r="E11" s="27">
        <v>1</v>
      </c>
      <c r="F11" s="47" t="s">
        <v>74</v>
      </c>
      <c r="G11" s="27">
        <v>55</v>
      </c>
      <c r="H11" s="47" t="s">
        <v>42</v>
      </c>
    </row>
    <row r="12" spans="1:9" ht="27" customHeight="1">
      <c r="A12" s="18">
        <v>8</v>
      </c>
      <c r="B12" s="47" t="s">
        <v>75</v>
      </c>
      <c r="C12" s="47" t="s">
        <v>76</v>
      </c>
      <c r="D12" s="47" t="s">
        <v>78</v>
      </c>
      <c r="E12" s="27">
        <v>1</v>
      </c>
      <c r="F12" s="47" t="s">
        <v>77</v>
      </c>
      <c r="G12" s="27">
        <v>0.06</v>
      </c>
      <c r="H12" s="47" t="s">
        <v>42</v>
      </c>
    </row>
    <row r="13" spans="1:9" ht="27" customHeight="1">
      <c r="A13" s="18">
        <v>9</v>
      </c>
      <c r="B13" s="47" t="s">
        <v>79</v>
      </c>
      <c r="C13" s="47" t="s">
        <v>15</v>
      </c>
      <c r="D13" s="47" t="s">
        <v>80</v>
      </c>
      <c r="E13" s="27">
        <v>1</v>
      </c>
      <c r="F13" s="47" t="s">
        <v>81</v>
      </c>
      <c r="G13" s="27">
        <v>15</v>
      </c>
      <c r="H13" s="47" t="s">
        <v>42</v>
      </c>
    </row>
    <row r="14" spans="1:9" ht="27" customHeight="1">
      <c r="A14" s="18">
        <v>10</v>
      </c>
      <c r="B14" s="47" t="s">
        <v>82</v>
      </c>
      <c r="C14" s="47" t="s">
        <v>83</v>
      </c>
      <c r="D14" s="47" t="s">
        <v>84</v>
      </c>
      <c r="E14" s="27">
        <v>1</v>
      </c>
      <c r="F14" s="47" t="s">
        <v>85</v>
      </c>
      <c r="G14" s="27">
        <v>40</v>
      </c>
      <c r="H14" s="47" t="s">
        <v>42</v>
      </c>
    </row>
    <row r="15" spans="1:9" ht="27" customHeight="1">
      <c r="A15" s="18">
        <v>11</v>
      </c>
      <c r="B15" s="47" t="s">
        <v>87</v>
      </c>
      <c r="C15" s="47" t="s">
        <v>88</v>
      </c>
      <c r="D15" s="17" t="s">
        <v>89</v>
      </c>
      <c r="E15" s="27">
        <v>1</v>
      </c>
      <c r="F15" s="47" t="s">
        <v>86</v>
      </c>
      <c r="G15" s="27">
        <v>1</v>
      </c>
      <c r="H15" s="47" t="s">
        <v>42</v>
      </c>
    </row>
    <row r="16" spans="1:9" ht="27" customHeight="1">
      <c r="A16" s="18">
        <v>12</v>
      </c>
      <c r="B16" s="47" t="s">
        <v>87</v>
      </c>
      <c r="C16" s="47" t="s">
        <v>88</v>
      </c>
      <c r="D16" s="17" t="s">
        <v>90</v>
      </c>
      <c r="E16" s="27">
        <v>1</v>
      </c>
      <c r="F16" s="47" t="s">
        <v>91</v>
      </c>
      <c r="G16" s="27">
        <v>0.75</v>
      </c>
      <c r="H16" s="47" t="s">
        <v>42</v>
      </c>
    </row>
    <row r="17" spans="1:8" ht="27" customHeight="1">
      <c r="A17" s="18">
        <v>13</v>
      </c>
      <c r="B17" s="47" t="s">
        <v>92</v>
      </c>
      <c r="C17" s="47" t="s">
        <v>93</v>
      </c>
      <c r="D17" s="47" t="s">
        <v>94</v>
      </c>
      <c r="E17" s="27">
        <v>1</v>
      </c>
      <c r="F17" s="47" t="s">
        <v>95</v>
      </c>
      <c r="G17" s="27">
        <v>15</v>
      </c>
      <c r="H17" s="47" t="s">
        <v>42</v>
      </c>
    </row>
    <row r="18" spans="1:8" ht="27" customHeight="1">
      <c r="A18" s="18">
        <v>14</v>
      </c>
      <c r="B18" s="47" t="s">
        <v>96</v>
      </c>
      <c r="C18" s="47" t="s">
        <v>97</v>
      </c>
      <c r="D18" s="47" t="s">
        <v>98</v>
      </c>
      <c r="E18" s="27">
        <v>1</v>
      </c>
      <c r="F18" s="47" t="s">
        <v>147</v>
      </c>
      <c r="G18" s="27">
        <v>15</v>
      </c>
      <c r="H18" s="47" t="s">
        <v>42</v>
      </c>
    </row>
    <row r="19" spans="1:8" ht="27" customHeight="1">
      <c r="A19" s="18"/>
      <c r="B19" s="18"/>
      <c r="C19" s="47"/>
      <c r="D19" s="47"/>
      <c r="E19" s="27"/>
      <c r="F19" s="47"/>
      <c r="G19" s="27"/>
      <c r="H19" s="47"/>
    </row>
    <row r="20" spans="1:8" ht="20.45" customHeight="1">
      <c r="A20" s="87" t="s">
        <v>5</v>
      </c>
      <c r="B20" s="87"/>
      <c r="C20" s="87"/>
      <c r="D20" s="87"/>
      <c r="E20" s="24">
        <f>SUM(E5:E19)</f>
        <v>14</v>
      </c>
      <c r="F20" s="35"/>
      <c r="G20" s="24">
        <f>SUM(G5:G19)</f>
        <v>176.86</v>
      </c>
      <c r="H20" s="35"/>
    </row>
  </sheetData>
  <mergeCells count="8">
    <mergeCell ref="A20:D20"/>
    <mergeCell ref="B3:B4"/>
    <mergeCell ref="A1:I1"/>
    <mergeCell ref="A2:I2"/>
    <mergeCell ref="A3:A4"/>
    <mergeCell ref="E3:E4"/>
    <mergeCell ref="C3:D3"/>
    <mergeCell ref="F3:H3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29"/>
  <sheetViews>
    <sheetView view="pageBreakPreview" topLeftCell="A7" zoomScaleNormal="100" zoomScaleSheetLayoutView="100" workbookViewId="0">
      <selection activeCell="D5" sqref="D5"/>
    </sheetView>
  </sheetViews>
  <sheetFormatPr defaultColWidth="8.85546875" defaultRowHeight="15"/>
  <cols>
    <col min="1" max="1" width="6.42578125" style="2" bestFit="1" customWidth="1"/>
    <col min="2" max="2" width="16.28515625" style="2" customWidth="1"/>
    <col min="3" max="4" width="20.42578125" style="2" customWidth="1"/>
    <col min="5" max="5" width="19.28515625" style="2" customWidth="1"/>
    <col min="6" max="6" width="16.85546875" style="2" customWidth="1"/>
    <col min="7" max="7" width="20.5703125" style="2" customWidth="1"/>
    <col min="8" max="8" width="30.7109375" style="2" customWidth="1"/>
    <col min="9" max="9" width="16" style="2" customWidth="1"/>
    <col min="10" max="16384" width="8.85546875" style="2"/>
  </cols>
  <sheetData>
    <row r="1" spans="1:9" ht="27" customHeight="1">
      <c r="A1" s="96" t="s">
        <v>43</v>
      </c>
      <c r="B1" s="96"/>
      <c r="C1" s="96"/>
      <c r="D1" s="96"/>
      <c r="E1" s="96"/>
      <c r="F1" s="96"/>
      <c r="G1" s="96"/>
      <c r="H1" s="96"/>
      <c r="I1" s="96"/>
    </row>
    <row r="2" spans="1:9" ht="21.6" customHeight="1">
      <c r="A2" s="97" t="s">
        <v>12</v>
      </c>
      <c r="B2" s="97"/>
      <c r="C2" s="97"/>
      <c r="D2" s="97"/>
      <c r="E2" s="97"/>
      <c r="F2" s="97"/>
      <c r="G2" s="97"/>
      <c r="H2" s="97"/>
      <c r="I2" s="97"/>
    </row>
    <row r="3" spans="1:9" ht="18.600000000000001" customHeight="1">
      <c r="A3" s="91" t="s">
        <v>0</v>
      </c>
      <c r="B3" s="91" t="s">
        <v>1</v>
      </c>
      <c r="C3" s="91" t="s">
        <v>2</v>
      </c>
      <c r="D3" s="91"/>
      <c r="E3" s="98" t="s">
        <v>35</v>
      </c>
      <c r="F3" s="91" t="s">
        <v>45</v>
      </c>
      <c r="G3" s="91"/>
      <c r="H3" s="91"/>
      <c r="I3" s="50"/>
    </row>
    <row r="4" spans="1:9" ht="40.9" customHeight="1">
      <c r="A4" s="91"/>
      <c r="B4" s="91"/>
      <c r="C4" s="73" t="s">
        <v>3</v>
      </c>
      <c r="D4" s="73" t="s">
        <v>4</v>
      </c>
      <c r="E4" s="99"/>
      <c r="F4" s="73" t="s">
        <v>36</v>
      </c>
      <c r="G4" s="73" t="s">
        <v>38</v>
      </c>
      <c r="H4" s="73" t="s">
        <v>41</v>
      </c>
    </row>
    <row r="5" spans="1:9" ht="40.9" customHeight="1">
      <c r="A5" s="17">
        <v>1</v>
      </c>
      <c r="B5" s="56" t="s">
        <v>330</v>
      </c>
      <c r="C5" s="17" t="s">
        <v>109</v>
      </c>
      <c r="D5" s="47" t="s">
        <v>110</v>
      </c>
      <c r="E5" s="36">
        <v>1</v>
      </c>
      <c r="F5" s="36" t="s">
        <v>331</v>
      </c>
      <c r="G5" s="22">
        <v>10</v>
      </c>
      <c r="H5" s="47" t="s">
        <v>42</v>
      </c>
      <c r="I5" s="72" t="s">
        <v>169</v>
      </c>
    </row>
    <row r="6" spans="1:9" ht="40.9" customHeight="1">
      <c r="A6" s="17">
        <v>2</v>
      </c>
      <c r="B6" s="17" t="s">
        <v>172</v>
      </c>
      <c r="C6" s="17" t="s">
        <v>264</v>
      </c>
      <c r="D6" s="47" t="s">
        <v>265</v>
      </c>
      <c r="E6" s="36">
        <v>1</v>
      </c>
      <c r="F6" s="36" t="s">
        <v>303</v>
      </c>
      <c r="G6" s="17">
        <v>15</v>
      </c>
      <c r="H6" s="47" t="s">
        <v>42</v>
      </c>
    </row>
    <row r="7" spans="1:9" ht="40.9" customHeight="1">
      <c r="A7" s="17">
        <v>3</v>
      </c>
      <c r="B7" s="17" t="s">
        <v>267</v>
      </c>
      <c r="C7" s="47" t="s">
        <v>153</v>
      </c>
      <c r="D7" s="47" t="s">
        <v>268</v>
      </c>
      <c r="E7" s="36">
        <v>1</v>
      </c>
      <c r="F7" s="36" t="s">
        <v>332</v>
      </c>
      <c r="G7" s="22">
        <v>15</v>
      </c>
      <c r="H7" s="47" t="s">
        <v>42</v>
      </c>
    </row>
    <row r="8" spans="1:9" ht="40.9" customHeight="1">
      <c r="A8" s="17">
        <v>4</v>
      </c>
      <c r="B8" s="17" t="s">
        <v>288</v>
      </c>
      <c r="C8" s="47" t="s">
        <v>15</v>
      </c>
      <c r="D8" s="63" t="s">
        <v>333</v>
      </c>
      <c r="E8" s="36">
        <v>1</v>
      </c>
      <c r="F8" s="36" t="s">
        <v>334</v>
      </c>
      <c r="G8" s="22">
        <v>10</v>
      </c>
      <c r="H8" s="47" t="s">
        <v>42</v>
      </c>
      <c r="I8" s="72" t="s">
        <v>169</v>
      </c>
    </row>
    <row r="9" spans="1:9" ht="40.9" customHeight="1">
      <c r="A9" s="17">
        <v>5</v>
      </c>
      <c r="B9" s="47" t="s">
        <v>231</v>
      </c>
      <c r="C9" s="17" t="s">
        <v>51</v>
      </c>
      <c r="D9" s="47" t="s">
        <v>233</v>
      </c>
      <c r="E9" s="47">
        <v>1</v>
      </c>
      <c r="F9" s="47" t="s">
        <v>335</v>
      </c>
      <c r="G9" s="47">
        <v>15</v>
      </c>
      <c r="H9" s="47" t="s">
        <v>42</v>
      </c>
    </row>
    <row r="10" spans="1:9" ht="40.9" customHeight="1">
      <c r="A10" s="17">
        <v>6</v>
      </c>
      <c r="B10" s="47" t="s">
        <v>231</v>
      </c>
      <c r="C10" s="17" t="s">
        <v>51</v>
      </c>
      <c r="D10" s="47" t="s">
        <v>233</v>
      </c>
      <c r="E10" s="47">
        <v>1</v>
      </c>
      <c r="F10" s="47" t="s">
        <v>336</v>
      </c>
      <c r="G10" s="47">
        <v>15</v>
      </c>
      <c r="H10" s="47" t="s">
        <v>42</v>
      </c>
    </row>
    <row r="11" spans="1:9" ht="40.9" customHeight="1">
      <c r="A11" s="17">
        <v>7</v>
      </c>
      <c r="B11" s="17" t="s">
        <v>337</v>
      </c>
      <c r="C11" s="47" t="s">
        <v>15</v>
      </c>
      <c r="D11" s="47" t="s">
        <v>80</v>
      </c>
      <c r="E11" s="36">
        <v>1</v>
      </c>
      <c r="F11" s="36" t="s">
        <v>338</v>
      </c>
      <c r="G11" s="22">
        <v>15</v>
      </c>
      <c r="H11" s="47" t="s">
        <v>42</v>
      </c>
    </row>
    <row r="12" spans="1:9" ht="40.9" hidden="1" customHeight="1">
      <c r="A12" s="21"/>
      <c r="B12" s="21"/>
      <c r="C12" s="26"/>
      <c r="D12" s="17"/>
      <c r="E12" s="17"/>
      <c r="F12" s="17"/>
      <c r="G12" s="17"/>
      <c r="H12" s="47"/>
    </row>
    <row r="13" spans="1:9" ht="31.9" hidden="1" customHeight="1">
      <c r="A13" s="21"/>
      <c r="B13" s="21"/>
      <c r="C13" s="26"/>
      <c r="D13" s="17"/>
      <c r="E13" s="17"/>
      <c r="F13" s="17"/>
      <c r="G13" s="17"/>
      <c r="H13" s="47"/>
    </row>
    <row r="14" spans="1:9" ht="31.9" hidden="1" customHeight="1">
      <c r="A14" s="21"/>
      <c r="B14" s="21"/>
      <c r="C14" s="26"/>
      <c r="D14" s="17"/>
      <c r="E14" s="17"/>
      <c r="F14" s="17"/>
      <c r="G14" s="17"/>
      <c r="H14" s="47"/>
    </row>
    <row r="15" spans="1:9" ht="31.9" hidden="1" customHeight="1">
      <c r="A15" s="21"/>
      <c r="B15" s="21"/>
      <c r="C15" s="26"/>
      <c r="D15" s="17"/>
      <c r="E15" s="17"/>
      <c r="F15" s="17"/>
      <c r="G15" s="17"/>
      <c r="H15" s="47"/>
    </row>
    <row r="16" spans="1:9" ht="31.9" hidden="1" customHeight="1">
      <c r="A16" s="21"/>
      <c r="B16" s="21"/>
      <c r="C16" s="26"/>
      <c r="D16" s="17"/>
      <c r="E16" s="17"/>
      <c r="F16" s="17"/>
      <c r="G16" s="17"/>
      <c r="H16" s="47"/>
    </row>
    <row r="17" spans="1:8" ht="31.9" hidden="1" customHeight="1">
      <c r="A17" s="21"/>
      <c r="B17" s="21"/>
      <c r="C17" s="28"/>
      <c r="D17" s="17"/>
      <c r="E17" s="17"/>
      <c r="F17" s="17"/>
      <c r="G17" s="17"/>
      <c r="H17" s="47"/>
    </row>
    <row r="18" spans="1:8" ht="31.9" hidden="1" customHeight="1">
      <c r="A18" s="21"/>
      <c r="B18" s="21"/>
      <c r="C18" s="26"/>
      <c r="D18" s="17"/>
      <c r="E18" s="17"/>
      <c r="F18" s="17"/>
      <c r="G18" s="17"/>
      <c r="H18" s="47"/>
    </row>
    <row r="19" spans="1:8" ht="31.9" hidden="1" customHeight="1">
      <c r="A19" s="21"/>
      <c r="B19" s="21"/>
      <c r="C19" s="19"/>
      <c r="D19" s="17"/>
      <c r="E19" s="17"/>
      <c r="F19" s="17"/>
      <c r="G19" s="17"/>
      <c r="H19" s="47"/>
    </row>
    <row r="20" spans="1:8" ht="31.9" hidden="1" customHeight="1">
      <c r="A20" s="21"/>
      <c r="B20" s="21"/>
      <c r="C20" s="19"/>
      <c r="D20" s="17"/>
      <c r="E20" s="47"/>
      <c r="F20" s="47"/>
      <c r="G20" s="47"/>
      <c r="H20" s="47"/>
    </row>
    <row r="21" spans="1:8" ht="36.75" hidden="1" customHeight="1">
      <c r="A21" s="21"/>
      <c r="B21" s="18"/>
      <c r="C21" s="26"/>
      <c r="D21" s="47"/>
      <c r="E21" s="17"/>
      <c r="F21" s="17"/>
      <c r="G21" s="17"/>
      <c r="H21" s="47"/>
    </row>
    <row r="22" spans="1:8" ht="31.9" hidden="1" customHeight="1">
      <c r="A22" s="21"/>
      <c r="B22" s="18"/>
      <c r="C22" s="26"/>
      <c r="D22" s="47"/>
      <c r="E22" s="17"/>
      <c r="F22" s="17"/>
      <c r="G22" s="17"/>
      <c r="H22" s="47"/>
    </row>
    <row r="23" spans="1:8" ht="31.9" hidden="1" customHeight="1">
      <c r="A23" s="21"/>
      <c r="B23" s="21"/>
      <c r="C23" s="26"/>
      <c r="D23" s="17"/>
      <c r="E23" s="17"/>
      <c r="F23" s="17"/>
      <c r="G23" s="17"/>
      <c r="H23" s="47"/>
    </row>
    <row r="24" spans="1:8" ht="31.9" hidden="1" customHeight="1">
      <c r="A24" s="21"/>
      <c r="B24" s="21"/>
      <c r="C24" s="26"/>
      <c r="D24" s="17"/>
      <c r="E24" s="17"/>
      <c r="F24" s="17"/>
      <c r="G24" s="17"/>
      <c r="H24" s="47"/>
    </row>
    <row r="25" spans="1:8" ht="31.9" hidden="1" customHeight="1">
      <c r="A25" s="21"/>
      <c r="B25" s="21"/>
      <c r="C25" s="26"/>
      <c r="D25" s="17"/>
      <c r="E25" s="17"/>
      <c r="F25" s="17"/>
      <c r="G25" s="17"/>
      <c r="H25" s="47"/>
    </row>
    <row r="26" spans="1:8" ht="31.9" hidden="1" customHeight="1">
      <c r="A26" s="21"/>
      <c r="B26" s="21"/>
      <c r="C26" s="26"/>
      <c r="D26" s="17"/>
      <c r="E26" s="17"/>
      <c r="F26" s="17"/>
      <c r="G26" s="17"/>
      <c r="H26" s="47"/>
    </row>
    <row r="27" spans="1:8" ht="31.9" hidden="1" customHeight="1">
      <c r="A27" s="21"/>
      <c r="B27" s="21"/>
      <c r="C27" s="26"/>
      <c r="D27" s="17"/>
      <c r="E27" s="17"/>
      <c r="F27" s="17"/>
      <c r="G27" s="17"/>
      <c r="H27" s="47"/>
    </row>
    <row r="28" spans="1:8" ht="31.9" hidden="1" customHeight="1">
      <c r="A28" s="92" t="s">
        <v>5</v>
      </c>
      <c r="B28" s="93"/>
      <c r="C28" s="93"/>
      <c r="D28" s="94"/>
      <c r="E28" s="29">
        <f>SUM(E5:E27)</f>
        <v>7</v>
      </c>
      <c r="F28" s="35"/>
      <c r="G28" s="29">
        <f>SUM(G5:G27)</f>
        <v>95</v>
      </c>
      <c r="H28" s="35"/>
    </row>
    <row r="29" spans="1:8" ht="20.45" customHeight="1">
      <c r="A29" s="92" t="s">
        <v>5</v>
      </c>
      <c r="B29" s="93"/>
      <c r="C29" s="93"/>
      <c r="D29" s="94"/>
      <c r="E29" s="79">
        <f>SUM(E5:E11)</f>
        <v>7</v>
      </c>
      <c r="F29" s="35"/>
      <c r="G29" s="79">
        <f>SUM(G5:G11)</f>
        <v>95</v>
      </c>
      <c r="H29" s="35"/>
    </row>
  </sheetData>
  <mergeCells count="9">
    <mergeCell ref="A29:D29"/>
    <mergeCell ref="A1:I1"/>
    <mergeCell ref="A2:I2"/>
    <mergeCell ref="A3:A4"/>
    <mergeCell ref="B3:B4"/>
    <mergeCell ref="C3:D3"/>
    <mergeCell ref="E3:E4"/>
    <mergeCell ref="F3:H3"/>
    <mergeCell ref="A28:D28"/>
  </mergeCells>
  <pageMargins left="0" right="0" top="0" bottom="0" header="0.31496062992125984" footer="0.31496062992125984"/>
  <pageSetup paperSize="9" scale="8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20"/>
  <sheetViews>
    <sheetView view="pageBreakPreview" topLeftCell="A10" zoomScaleNormal="100" zoomScaleSheetLayoutView="100" workbookViewId="0">
      <selection activeCell="H10" sqref="H10"/>
    </sheetView>
  </sheetViews>
  <sheetFormatPr defaultColWidth="8.85546875" defaultRowHeight="15"/>
  <cols>
    <col min="1" max="1" width="6.42578125" style="2" bestFit="1" customWidth="1"/>
    <col min="2" max="2" width="16.28515625" style="2" customWidth="1"/>
    <col min="3" max="4" width="20.42578125" style="2" customWidth="1"/>
    <col min="5" max="5" width="19.28515625" style="2" customWidth="1"/>
    <col min="6" max="6" width="16.85546875" style="2" customWidth="1"/>
    <col min="7" max="7" width="20.5703125" style="2" customWidth="1"/>
    <col min="8" max="8" width="30.7109375" style="2" customWidth="1"/>
    <col min="9" max="9" width="22.85546875" style="2" customWidth="1"/>
    <col min="10" max="16384" width="8.85546875" style="2"/>
  </cols>
  <sheetData>
    <row r="1" spans="1:9" ht="27" customHeight="1">
      <c r="A1" s="96" t="s">
        <v>34</v>
      </c>
      <c r="B1" s="96"/>
      <c r="C1" s="96"/>
      <c r="D1" s="96"/>
      <c r="E1" s="96"/>
      <c r="F1" s="96"/>
      <c r="G1" s="96"/>
      <c r="H1" s="96"/>
      <c r="I1" s="96"/>
    </row>
    <row r="2" spans="1:9" ht="21.6" customHeight="1" thickBot="1">
      <c r="A2" s="97" t="s">
        <v>13</v>
      </c>
      <c r="B2" s="97"/>
      <c r="C2" s="97"/>
      <c r="D2" s="97"/>
      <c r="E2" s="97"/>
      <c r="F2" s="97"/>
      <c r="G2" s="97"/>
      <c r="H2" s="97"/>
      <c r="I2" s="97"/>
    </row>
    <row r="3" spans="1:9" ht="18.600000000000001" customHeight="1">
      <c r="A3" s="103" t="s">
        <v>0</v>
      </c>
      <c r="B3" s="105" t="s">
        <v>1</v>
      </c>
      <c r="C3" s="105" t="s">
        <v>2</v>
      </c>
      <c r="D3" s="105"/>
      <c r="E3" s="105" t="s">
        <v>35</v>
      </c>
      <c r="F3" s="105" t="s">
        <v>45</v>
      </c>
      <c r="G3" s="105"/>
      <c r="H3" s="105"/>
      <c r="I3" s="50"/>
    </row>
    <row r="4" spans="1:9" ht="40.9" customHeight="1" thickBot="1">
      <c r="A4" s="104"/>
      <c r="B4" s="106"/>
      <c r="C4" s="80" t="s">
        <v>3</v>
      </c>
      <c r="D4" s="80" t="s">
        <v>4</v>
      </c>
      <c r="E4" s="106"/>
      <c r="F4" s="80" t="s">
        <v>36</v>
      </c>
      <c r="G4" s="80" t="s">
        <v>38</v>
      </c>
      <c r="H4" s="80" t="s">
        <v>39</v>
      </c>
    </row>
    <row r="5" spans="1:9" ht="40.9" customHeight="1">
      <c r="A5" s="81">
        <v>1</v>
      </c>
      <c r="B5" s="82" t="s">
        <v>248</v>
      </c>
      <c r="C5" s="83" t="s">
        <v>72</v>
      </c>
      <c r="D5" s="82" t="s">
        <v>339</v>
      </c>
      <c r="E5" s="83">
        <v>1</v>
      </c>
      <c r="F5" s="83" t="s">
        <v>340</v>
      </c>
      <c r="G5" s="84">
        <v>5</v>
      </c>
      <c r="H5" s="82" t="s">
        <v>42</v>
      </c>
      <c r="I5" s="72"/>
    </row>
    <row r="6" spans="1:9" ht="39" customHeight="1">
      <c r="A6" s="17">
        <v>2</v>
      </c>
      <c r="B6" s="17" t="s">
        <v>319</v>
      </c>
      <c r="C6" s="36" t="s">
        <v>341</v>
      </c>
      <c r="D6" s="47" t="s">
        <v>276</v>
      </c>
      <c r="E6" s="36">
        <v>1</v>
      </c>
      <c r="F6" s="36" t="s">
        <v>342</v>
      </c>
      <c r="G6" s="22">
        <v>10</v>
      </c>
      <c r="H6" s="47" t="s">
        <v>42</v>
      </c>
      <c r="I6" s="72" t="s">
        <v>169</v>
      </c>
    </row>
    <row r="7" spans="1:9" ht="39" customHeight="1">
      <c r="A7" s="17">
        <v>3</v>
      </c>
      <c r="B7" s="17" t="s">
        <v>319</v>
      </c>
      <c r="C7" s="36" t="s">
        <v>341</v>
      </c>
      <c r="D7" s="47" t="s">
        <v>343</v>
      </c>
      <c r="E7" s="36">
        <v>1</v>
      </c>
      <c r="F7" s="36" t="s">
        <v>344</v>
      </c>
      <c r="G7" s="22">
        <v>25</v>
      </c>
      <c r="H7" s="47" t="s">
        <v>42</v>
      </c>
      <c r="I7" s="72" t="s">
        <v>169</v>
      </c>
    </row>
    <row r="8" spans="1:9" ht="31.9" customHeight="1">
      <c r="A8" s="17">
        <v>4</v>
      </c>
      <c r="B8" s="47" t="s">
        <v>231</v>
      </c>
      <c r="C8" s="17" t="s">
        <v>51</v>
      </c>
      <c r="D8" s="47" t="s">
        <v>52</v>
      </c>
      <c r="E8" s="47">
        <v>1</v>
      </c>
      <c r="F8" s="47" t="s">
        <v>345</v>
      </c>
      <c r="G8" s="47">
        <v>15</v>
      </c>
      <c r="H8" s="47" t="s">
        <v>42</v>
      </c>
      <c r="I8" s="72"/>
    </row>
    <row r="9" spans="1:9" ht="31.9" customHeight="1">
      <c r="A9" s="17">
        <v>5</v>
      </c>
      <c r="B9" s="22" t="s">
        <v>282</v>
      </c>
      <c r="C9" s="17" t="s">
        <v>113</v>
      </c>
      <c r="D9" s="47" t="s">
        <v>283</v>
      </c>
      <c r="E9" s="36">
        <v>1</v>
      </c>
      <c r="F9" s="36" t="s">
        <v>346</v>
      </c>
      <c r="G9" s="22">
        <v>5</v>
      </c>
      <c r="H9" s="47" t="s">
        <v>42</v>
      </c>
      <c r="I9" s="72"/>
    </row>
    <row r="10" spans="1:9" ht="36" customHeight="1">
      <c r="A10" s="17">
        <v>6</v>
      </c>
      <c r="B10" s="22" t="s">
        <v>282</v>
      </c>
      <c r="C10" s="17" t="s">
        <v>113</v>
      </c>
      <c r="D10" s="47" t="s">
        <v>283</v>
      </c>
      <c r="E10" s="36">
        <v>1</v>
      </c>
      <c r="F10" s="36" t="s">
        <v>347</v>
      </c>
      <c r="G10" s="22">
        <v>15</v>
      </c>
      <c r="H10" s="47" t="s">
        <v>42</v>
      </c>
    </row>
    <row r="11" spans="1:9" ht="36.75" hidden="1" customHeight="1" thickBot="1">
      <c r="A11" s="17"/>
      <c r="B11" s="17"/>
      <c r="C11" s="85"/>
      <c r="D11" s="17"/>
      <c r="E11" s="17"/>
      <c r="F11" s="17"/>
      <c r="G11" s="17"/>
      <c r="H11" s="17"/>
    </row>
    <row r="12" spans="1:9" ht="31.9" hidden="1" customHeight="1" thickBot="1">
      <c r="A12" s="17"/>
      <c r="B12" s="17"/>
      <c r="C12" s="85"/>
      <c r="D12" s="17"/>
      <c r="E12" s="17"/>
      <c r="F12" s="17"/>
      <c r="G12" s="17"/>
      <c r="H12" s="17"/>
    </row>
    <row r="13" spans="1:9" ht="31.9" hidden="1" customHeight="1" thickBot="1">
      <c r="A13" s="17"/>
      <c r="B13" s="17"/>
      <c r="C13" s="85"/>
      <c r="D13" s="17"/>
      <c r="E13" s="17"/>
      <c r="F13" s="17"/>
      <c r="G13" s="17"/>
      <c r="H13" s="17"/>
    </row>
    <row r="14" spans="1:9" ht="31.9" hidden="1" customHeight="1" thickBot="1">
      <c r="A14" s="17"/>
      <c r="B14" s="17"/>
      <c r="C14" s="85"/>
      <c r="D14" s="17"/>
      <c r="E14" s="17"/>
      <c r="F14" s="17"/>
      <c r="G14" s="17"/>
      <c r="H14" s="17"/>
    </row>
    <row r="15" spans="1:9" ht="31.9" hidden="1" customHeight="1" thickBot="1">
      <c r="A15" s="17"/>
      <c r="B15" s="17"/>
      <c r="C15" s="85"/>
      <c r="D15" s="17"/>
      <c r="E15" s="17"/>
      <c r="F15" s="17"/>
      <c r="G15" s="17"/>
      <c r="H15" s="17"/>
    </row>
    <row r="16" spans="1:9" ht="31.9" hidden="1" customHeight="1" thickBot="1">
      <c r="A16" s="17"/>
      <c r="B16" s="17"/>
      <c r="C16" s="85"/>
      <c r="D16" s="17"/>
      <c r="E16" s="17"/>
      <c r="F16" s="17"/>
      <c r="G16" s="17"/>
      <c r="H16" s="17"/>
    </row>
    <row r="17" spans="1:8" ht="31.9" customHeight="1">
      <c r="A17" s="17">
        <v>7</v>
      </c>
      <c r="B17" s="22" t="s">
        <v>282</v>
      </c>
      <c r="C17" s="17" t="s">
        <v>113</v>
      </c>
      <c r="D17" s="47" t="s">
        <v>283</v>
      </c>
      <c r="E17" s="36">
        <v>1</v>
      </c>
      <c r="F17" s="36" t="s">
        <v>348</v>
      </c>
      <c r="G17" s="22">
        <v>15</v>
      </c>
      <c r="H17" s="47" t="s">
        <v>42</v>
      </c>
    </row>
    <row r="18" spans="1:8" ht="31.9" customHeight="1">
      <c r="A18" s="17">
        <v>8</v>
      </c>
      <c r="B18" s="22" t="s">
        <v>148</v>
      </c>
      <c r="C18" s="17" t="s">
        <v>113</v>
      </c>
      <c r="D18" s="47" t="s">
        <v>349</v>
      </c>
      <c r="E18" s="36">
        <v>1</v>
      </c>
      <c r="F18" s="36" t="s">
        <v>350</v>
      </c>
      <c r="G18" s="22">
        <v>10</v>
      </c>
      <c r="H18" s="47" t="s">
        <v>42</v>
      </c>
    </row>
    <row r="19" spans="1:8" ht="31.9" customHeight="1">
      <c r="A19" s="17">
        <v>9</v>
      </c>
      <c r="B19" s="22" t="s">
        <v>148</v>
      </c>
      <c r="C19" s="17" t="s">
        <v>113</v>
      </c>
      <c r="D19" s="47" t="s">
        <v>349</v>
      </c>
      <c r="E19" s="36">
        <v>1</v>
      </c>
      <c r="F19" s="36" t="s">
        <v>351</v>
      </c>
      <c r="G19" s="22">
        <v>5</v>
      </c>
      <c r="H19" s="47" t="s">
        <v>42</v>
      </c>
    </row>
    <row r="20" spans="1:8" ht="20.45" customHeight="1" thickBot="1">
      <c r="A20" s="100" t="s">
        <v>5</v>
      </c>
      <c r="B20" s="101"/>
      <c r="C20" s="101"/>
      <c r="D20" s="102"/>
      <c r="E20" s="10">
        <f>SUM(E5:E19)</f>
        <v>9</v>
      </c>
      <c r="F20" s="39"/>
      <c r="G20" s="10">
        <f>SUM(G5:G19)</f>
        <v>105</v>
      </c>
      <c r="H20" s="39"/>
    </row>
  </sheetData>
  <mergeCells count="8">
    <mergeCell ref="A20:D20"/>
    <mergeCell ref="A1:I1"/>
    <mergeCell ref="A2:I2"/>
    <mergeCell ref="A3:A4"/>
    <mergeCell ref="B3:B4"/>
    <mergeCell ref="C3:D3"/>
    <mergeCell ref="E3:E4"/>
    <mergeCell ref="F3:H3"/>
  </mergeCells>
  <pageMargins left="0" right="0" top="0.74803149606299213" bottom="0.74803149606299213" header="0.31496062992125984" footer="0.31496062992125984"/>
  <pageSetup paperSize="9" scale="8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17"/>
  <sheetViews>
    <sheetView tabSelected="1" view="pageBreakPreview" zoomScaleNormal="100" zoomScaleSheetLayoutView="100" workbookViewId="0">
      <selection activeCell="D6" sqref="D6"/>
    </sheetView>
  </sheetViews>
  <sheetFormatPr defaultColWidth="8.85546875" defaultRowHeight="15"/>
  <cols>
    <col min="1" max="1" width="6.42578125" style="2" bestFit="1" customWidth="1"/>
    <col min="2" max="2" width="15.85546875" style="2" customWidth="1"/>
    <col min="3" max="4" width="20.42578125" style="2" customWidth="1"/>
    <col min="5" max="5" width="19.28515625" style="2" customWidth="1"/>
    <col min="6" max="6" width="16.85546875" style="2" customWidth="1"/>
    <col min="7" max="7" width="20.5703125" style="2" customWidth="1"/>
    <col min="8" max="8" width="30.7109375" style="2" customWidth="1"/>
    <col min="9" max="9" width="22.85546875" style="2" customWidth="1"/>
    <col min="10" max="10" width="8.85546875" style="2"/>
    <col min="11" max="11" width="12" style="2" bestFit="1" customWidth="1"/>
    <col min="12" max="16384" width="8.85546875" style="2"/>
  </cols>
  <sheetData>
    <row r="1" spans="1:10" ht="27" customHeight="1">
      <c r="A1" s="96" t="s">
        <v>44</v>
      </c>
      <c r="B1" s="96"/>
      <c r="C1" s="96"/>
      <c r="D1" s="96"/>
      <c r="E1" s="96"/>
      <c r="F1" s="96"/>
      <c r="G1" s="96"/>
      <c r="H1" s="96"/>
      <c r="I1" s="96"/>
    </row>
    <row r="2" spans="1:10" ht="21.6" customHeight="1">
      <c r="A2" s="97" t="s">
        <v>14</v>
      </c>
      <c r="B2" s="97"/>
      <c r="C2" s="97"/>
      <c r="D2" s="97"/>
      <c r="E2" s="97"/>
      <c r="F2" s="97"/>
      <c r="G2" s="97"/>
      <c r="H2" s="97"/>
      <c r="I2" s="97"/>
    </row>
    <row r="3" spans="1:10" ht="18.600000000000001" customHeight="1">
      <c r="A3" s="91" t="s">
        <v>0</v>
      </c>
      <c r="B3" s="91" t="s">
        <v>1</v>
      </c>
      <c r="C3" s="91" t="s">
        <v>2</v>
      </c>
      <c r="D3" s="91"/>
      <c r="E3" s="91" t="s">
        <v>35</v>
      </c>
      <c r="F3" s="91" t="s">
        <v>45</v>
      </c>
      <c r="G3" s="91"/>
      <c r="H3" s="91"/>
      <c r="I3" s="50"/>
    </row>
    <row r="4" spans="1:10" ht="40.9" customHeight="1">
      <c r="A4" s="91"/>
      <c r="B4" s="91"/>
      <c r="C4" s="86" t="s">
        <v>3</v>
      </c>
      <c r="D4" s="86" t="s">
        <v>4</v>
      </c>
      <c r="E4" s="91"/>
      <c r="F4" s="86" t="s">
        <v>36</v>
      </c>
      <c r="G4" s="86" t="s">
        <v>38</v>
      </c>
      <c r="H4" s="86" t="s">
        <v>41</v>
      </c>
    </row>
    <row r="5" spans="1:10" ht="40.9" customHeight="1">
      <c r="A5" s="17">
        <v>1</v>
      </c>
      <c r="B5" s="22" t="s">
        <v>231</v>
      </c>
      <c r="C5" s="17" t="s">
        <v>352</v>
      </c>
      <c r="D5" s="47" t="s">
        <v>353</v>
      </c>
      <c r="E5" s="36">
        <v>1</v>
      </c>
      <c r="F5" s="36" t="s">
        <v>354</v>
      </c>
      <c r="G5" s="22">
        <v>0.1</v>
      </c>
      <c r="H5" s="47" t="s">
        <v>42</v>
      </c>
    </row>
    <row r="6" spans="1:10" ht="36" customHeight="1">
      <c r="A6" s="17">
        <v>2</v>
      </c>
      <c r="B6" s="56" t="s">
        <v>185</v>
      </c>
      <c r="C6" s="17" t="s">
        <v>113</v>
      </c>
      <c r="D6" s="47" t="s">
        <v>355</v>
      </c>
      <c r="E6" s="36">
        <v>1</v>
      </c>
      <c r="F6" s="36" t="s">
        <v>356</v>
      </c>
      <c r="G6" s="22">
        <v>0.05</v>
      </c>
      <c r="H6" s="47" t="s">
        <v>42</v>
      </c>
    </row>
    <row r="7" spans="1:10" ht="36" customHeight="1">
      <c r="A7" s="17">
        <v>3</v>
      </c>
      <c r="B7" s="22" t="s">
        <v>148</v>
      </c>
      <c r="C7" s="17" t="s">
        <v>113</v>
      </c>
      <c r="D7" s="47" t="s">
        <v>355</v>
      </c>
      <c r="E7" s="36">
        <v>1</v>
      </c>
      <c r="F7" s="36" t="s">
        <v>357</v>
      </c>
      <c r="G7" s="22">
        <v>0.35</v>
      </c>
      <c r="H7" s="47" t="s">
        <v>42</v>
      </c>
    </row>
    <row r="8" spans="1:10" ht="34.5" customHeight="1">
      <c r="A8" s="17">
        <v>4</v>
      </c>
      <c r="B8" s="22" t="s">
        <v>148</v>
      </c>
      <c r="C8" s="17" t="s">
        <v>113</v>
      </c>
      <c r="D8" s="47" t="s">
        <v>150</v>
      </c>
      <c r="E8" s="36">
        <v>1</v>
      </c>
      <c r="F8" s="36" t="s">
        <v>358</v>
      </c>
      <c r="G8" s="22">
        <v>0.39</v>
      </c>
      <c r="H8" s="47" t="s">
        <v>42</v>
      </c>
    </row>
    <row r="9" spans="1:10" ht="31.9" customHeight="1">
      <c r="A9" s="17">
        <v>5</v>
      </c>
      <c r="B9" s="22" t="s">
        <v>152</v>
      </c>
      <c r="C9" s="47" t="s">
        <v>153</v>
      </c>
      <c r="D9" s="47" t="s">
        <v>359</v>
      </c>
      <c r="E9" s="36">
        <v>1</v>
      </c>
      <c r="F9" s="36" t="s">
        <v>360</v>
      </c>
      <c r="G9" s="22">
        <v>142</v>
      </c>
      <c r="H9" s="47" t="s">
        <v>42</v>
      </c>
    </row>
    <row r="10" spans="1:10" ht="36.75" customHeight="1">
      <c r="A10" s="17">
        <v>6</v>
      </c>
      <c r="B10" s="108" t="s">
        <v>248</v>
      </c>
      <c r="C10" s="109" t="s">
        <v>72</v>
      </c>
      <c r="D10" s="108" t="s">
        <v>361</v>
      </c>
      <c r="E10" s="109">
        <v>1</v>
      </c>
      <c r="F10" s="109" t="s">
        <v>362</v>
      </c>
      <c r="G10" s="110">
        <v>40</v>
      </c>
      <c r="H10" s="108" t="s">
        <v>42</v>
      </c>
    </row>
    <row r="11" spans="1:10" ht="31.9" customHeight="1">
      <c r="A11" s="17">
        <v>7</v>
      </c>
      <c r="B11" s="17" t="s">
        <v>337</v>
      </c>
      <c r="C11" s="47" t="s">
        <v>15</v>
      </c>
      <c r="D11" s="63" t="s">
        <v>80</v>
      </c>
      <c r="E11" s="36">
        <v>1</v>
      </c>
      <c r="F11" s="36" t="s">
        <v>363</v>
      </c>
      <c r="G11" s="22">
        <v>15</v>
      </c>
      <c r="H11" s="47" t="s">
        <v>42</v>
      </c>
    </row>
    <row r="12" spans="1:10" ht="31.9" customHeight="1">
      <c r="A12" s="17">
        <v>8</v>
      </c>
      <c r="B12" s="17" t="s">
        <v>314</v>
      </c>
      <c r="C12" s="47" t="s">
        <v>315</v>
      </c>
      <c r="D12" s="63" t="s">
        <v>364</v>
      </c>
      <c r="E12" s="36">
        <v>1</v>
      </c>
      <c r="F12" s="36" t="s">
        <v>365</v>
      </c>
      <c r="G12" s="22">
        <v>1</v>
      </c>
      <c r="H12" s="47" t="s">
        <v>42</v>
      </c>
    </row>
    <row r="13" spans="1:10" ht="33.75" customHeight="1">
      <c r="A13" s="17">
        <v>9</v>
      </c>
      <c r="B13" s="17" t="s">
        <v>251</v>
      </c>
      <c r="C13" s="36" t="s">
        <v>83</v>
      </c>
      <c r="D13" s="36" t="s">
        <v>84</v>
      </c>
      <c r="E13" s="36">
        <v>1</v>
      </c>
      <c r="F13" s="36" t="s">
        <v>366</v>
      </c>
      <c r="G13" s="22">
        <v>15</v>
      </c>
      <c r="H13" s="108" t="s">
        <v>42</v>
      </c>
    </row>
    <row r="14" spans="1:10" ht="30.75" customHeight="1">
      <c r="A14" s="17">
        <v>10</v>
      </c>
      <c r="B14" s="17" t="s">
        <v>288</v>
      </c>
      <c r="C14" s="47" t="s">
        <v>15</v>
      </c>
      <c r="D14" s="63" t="s">
        <v>289</v>
      </c>
      <c r="E14" s="36">
        <v>1</v>
      </c>
      <c r="F14" s="36" t="s">
        <v>367</v>
      </c>
      <c r="G14" s="22">
        <v>0.55000000000000004</v>
      </c>
      <c r="H14" s="47" t="s">
        <v>42</v>
      </c>
      <c r="J14" s="13"/>
    </row>
    <row r="15" spans="1:10" ht="33" customHeight="1">
      <c r="A15" s="17">
        <v>11</v>
      </c>
      <c r="B15" s="17" t="s">
        <v>368</v>
      </c>
      <c r="C15" s="47" t="s">
        <v>51</v>
      </c>
      <c r="D15" s="63" t="s">
        <v>57</v>
      </c>
      <c r="E15" s="36">
        <v>1</v>
      </c>
      <c r="F15" s="36" t="s">
        <v>369</v>
      </c>
      <c r="G15" s="17">
        <v>10</v>
      </c>
      <c r="H15" s="47" t="s">
        <v>42</v>
      </c>
      <c r="I15" s="72" t="s">
        <v>169</v>
      </c>
    </row>
    <row r="16" spans="1:10" ht="27" customHeight="1">
      <c r="A16" s="17">
        <v>12</v>
      </c>
      <c r="B16" s="22" t="s">
        <v>221</v>
      </c>
      <c r="C16" s="36" t="s">
        <v>72</v>
      </c>
      <c r="D16" s="63" t="s">
        <v>182</v>
      </c>
      <c r="E16" s="36">
        <v>1</v>
      </c>
      <c r="F16" s="36" t="s">
        <v>370</v>
      </c>
      <c r="G16" s="22">
        <v>15</v>
      </c>
      <c r="H16" s="47" t="s">
        <v>42</v>
      </c>
    </row>
    <row r="17" spans="1:8" ht="24" customHeight="1">
      <c r="A17" s="107" t="s">
        <v>5</v>
      </c>
      <c r="B17" s="107"/>
      <c r="C17" s="107"/>
      <c r="D17" s="107"/>
      <c r="E17" s="29">
        <f>SUM(E5:E16)</f>
        <v>12</v>
      </c>
      <c r="F17" s="35"/>
      <c r="G17" s="29">
        <f>SUM(G5:G16)</f>
        <v>239.44</v>
      </c>
      <c r="H17" s="35"/>
    </row>
  </sheetData>
  <mergeCells count="8">
    <mergeCell ref="A17:D17"/>
    <mergeCell ref="A1:I1"/>
    <mergeCell ref="A2:I2"/>
    <mergeCell ref="A3:A4"/>
    <mergeCell ref="B3:B4"/>
    <mergeCell ref="C3:D3"/>
    <mergeCell ref="E3:E4"/>
    <mergeCell ref="F3:H3"/>
  </mergeCells>
  <pageMargins left="0" right="0" top="0" bottom="0" header="0.31496062992125984" footer="0.31496062992125984"/>
  <pageSetup paperSize="9" scale="83" orientation="landscape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I15"/>
  <sheetViews>
    <sheetView view="pageBreakPreview" topLeftCell="A4" zoomScaleNormal="100" zoomScaleSheetLayoutView="100" workbookViewId="0">
      <selection activeCell="C11" sqref="C11"/>
    </sheetView>
  </sheetViews>
  <sheetFormatPr defaultColWidth="8.85546875" defaultRowHeight="15"/>
  <cols>
    <col min="1" max="1" width="6.42578125" style="1" bestFit="1" customWidth="1"/>
    <col min="2" max="2" width="16.28515625" style="1" customWidth="1"/>
    <col min="3" max="3" width="20.42578125" style="1" customWidth="1"/>
    <col min="4" max="4" width="13.5703125" style="1" customWidth="1"/>
    <col min="5" max="5" width="14.7109375" style="1" customWidth="1"/>
    <col min="6" max="6" width="14.5703125" style="1" customWidth="1"/>
    <col min="7" max="7" width="19.140625" style="1" customWidth="1"/>
    <col min="8" max="8" width="26" style="1" customWidth="1"/>
    <col min="9" max="9" width="22.140625" style="1" customWidth="1"/>
    <col min="10" max="10" width="32.28515625" style="1" customWidth="1"/>
    <col min="11" max="16384" width="8.85546875" style="1"/>
  </cols>
  <sheetData>
    <row r="1" spans="1:9" ht="27" customHeight="1">
      <c r="A1" s="89" t="s">
        <v>34</v>
      </c>
      <c r="B1" s="89"/>
      <c r="C1" s="89"/>
      <c r="D1" s="89"/>
      <c r="E1" s="89"/>
      <c r="F1" s="89"/>
      <c r="G1" s="89"/>
      <c r="H1" s="89"/>
      <c r="I1" s="89"/>
    </row>
    <row r="2" spans="1:9" ht="21.6" customHeight="1">
      <c r="A2" s="90" t="s">
        <v>48</v>
      </c>
      <c r="B2" s="90"/>
      <c r="C2" s="90"/>
      <c r="D2" s="90"/>
      <c r="E2" s="90"/>
      <c r="F2" s="90"/>
      <c r="G2" s="90"/>
      <c r="H2" s="90"/>
      <c r="I2" s="90"/>
    </row>
    <row r="3" spans="1:9" ht="18.600000000000001" customHeight="1">
      <c r="A3" s="88" t="s">
        <v>0</v>
      </c>
      <c r="B3" s="88" t="s">
        <v>1</v>
      </c>
      <c r="C3" s="88" t="s">
        <v>2</v>
      </c>
      <c r="D3" s="88"/>
      <c r="E3" s="91" t="s">
        <v>35</v>
      </c>
      <c r="F3" s="91" t="s">
        <v>45</v>
      </c>
      <c r="G3" s="91"/>
      <c r="H3" s="91"/>
      <c r="I3" s="51"/>
    </row>
    <row r="4" spans="1:9" ht="40.9" customHeight="1">
      <c r="A4" s="88"/>
      <c r="B4" s="88"/>
      <c r="C4" s="40" t="s">
        <v>3</v>
      </c>
      <c r="D4" s="40" t="s">
        <v>4</v>
      </c>
      <c r="E4" s="91"/>
      <c r="F4" s="48" t="s">
        <v>36</v>
      </c>
      <c r="G4" s="48" t="s">
        <v>38</v>
      </c>
      <c r="H4" s="48" t="s">
        <v>41</v>
      </c>
    </row>
    <row r="5" spans="1:9" ht="31.9" customHeight="1">
      <c r="A5" s="18">
        <v>1</v>
      </c>
      <c r="B5" s="47" t="s">
        <v>96</v>
      </c>
      <c r="C5" s="47" t="s">
        <v>97</v>
      </c>
      <c r="D5" s="47" t="s">
        <v>98</v>
      </c>
      <c r="E5" s="47">
        <v>1</v>
      </c>
      <c r="F5" s="47" t="s">
        <v>99</v>
      </c>
      <c r="G5" s="47">
        <v>30</v>
      </c>
      <c r="H5" s="47" t="s">
        <v>42</v>
      </c>
    </row>
    <row r="6" spans="1:9" ht="36" customHeight="1">
      <c r="A6" s="18">
        <v>2</v>
      </c>
      <c r="B6" s="47" t="s">
        <v>100</v>
      </c>
      <c r="C6" s="43" t="s">
        <v>101</v>
      </c>
      <c r="D6" s="47" t="s">
        <v>102</v>
      </c>
      <c r="E6" s="47">
        <v>1</v>
      </c>
      <c r="F6" s="47" t="s">
        <v>103</v>
      </c>
      <c r="G6" s="47">
        <v>15</v>
      </c>
      <c r="H6" s="47" t="s">
        <v>42</v>
      </c>
    </row>
    <row r="7" spans="1:9" ht="27.75" customHeight="1">
      <c r="A7" s="18">
        <v>3</v>
      </c>
      <c r="B7" s="47" t="s">
        <v>104</v>
      </c>
      <c r="C7" s="47" t="s">
        <v>97</v>
      </c>
      <c r="D7" s="47" t="s">
        <v>105</v>
      </c>
      <c r="E7" s="47">
        <v>1</v>
      </c>
      <c r="F7" s="47" t="s">
        <v>106</v>
      </c>
      <c r="G7" s="17">
        <v>25</v>
      </c>
      <c r="H7" s="47" t="s">
        <v>42</v>
      </c>
    </row>
    <row r="8" spans="1:9" ht="31.9" customHeight="1">
      <c r="A8" s="18">
        <v>4</v>
      </c>
      <c r="B8" s="47" t="s">
        <v>108</v>
      </c>
      <c r="C8" s="47" t="s">
        <v>109</v>
      </c>
      <c r="D8" s="47" t="s">
        <v>110</v>
      </c>
      <c r="E8" s="47">
        <v>1</v>
      </c>
      <c r="F8" s="47" t="s">
        <v>111</v>
      </c>
      <c r="G8" s="47">
        <v>0.5</v>
      </c>
      <c r="H8" s="47" t="s">
        <v>42</v>
      </c>
    </row>
    <row r="9" spans="1:9" ht="31.9" customHeight="1">
      <c r="A9" s="18">
        <v>5</v>
      </c>
      <c r="B9" s="47" t="s">
        <v>112</v>
      </c>
      <c r="C9" s="47" t="s">
        <v>113</v>
      </c>
      <c r="D9" s="47" t="s">
        <v>114</v>
      </c>
      <c r="E9" s="47">
        <v>1</v>
      </c>
      <c r="F9" s="47" t="s">
        <v>115</v>
      </c>
      <c r="G9" s="47">
        <v>2.6</v>
      </c>
      <c r="H9" s="47" t="s">
        <v>42</v>
      </c>
      <c r="I9" s="41"/>
    </row>
    <row r="10" spans="1:9" ht="36.75" customHeight="1">
      <c r="A10" s="18"/>
      <c r="B10" s="16"/>
      <c r="C10" s="16"/>
      <c r="D10" s="16"/>
      <c r="E10" s="16"/>
      <c r="F10" s="16"/>
      <c r="G10" s="20"/>
      <c r="H10" s="47"/>
    </row>
    <row r="11" spans="1:9" ht="36.75" customHeight="1">
      <c r="A11" s="18"/>
      <c r="B11" s="16"/>
      <c r="C11" s="43"/>
      <c r="D11" s="16"/>
      <c r="E11" s="16"/>
      <c r="F11" s="16"/>
      <c r="G11" s="16"/>
      <c r="H11" s="47"/>
    </row>
    <row r="12" spans="1:9" ht="36.75" customHeight="1">
      <c r="A12" s="18"/>
      <c r="B12" s="16"/>
      <c r="C12" s="16"/>
      <c r="D12" s="16"/>
      <c r="E12" s="16"/>
      <c r="F12" s="16"/>
      <c r="G12" s="16"/>
      <c r="H12" s="47"/>
    </row>
    <row r="13" spans="1:9" ht="36.75" customHeight="1">
      <c r="A13" s="18"/>
      <c r="B13" s="16"/>
      <c r="C13" s="16"/>
      <c r="D13" s="16"/>
      <c r="E13" s="16"/>
      <c r="F13" s="16"/>
      <c r="G13" s="16"/>
      <c r="H13" s="47"/>
    </row>
    <row r="14" spans="1:9" ht="36.75" customHeight="1">
      <c r="A14" s="18"/>
      <c r="B14" s="16"/>
      <c r="C14" s="16"/>
      <c r="D14" s="16"/>
      <c r="E14" s="16"/>
      <c r="F14" s="16"/>
      <c r="G14" s="16"/>
      <c r="H14" s="47"/>
    </row>
    <row r="15" spans="1:9" ht="20.45" customHeight="1">
      <c r="A15" s="87" t="s">
        <v>5</v>
      </c>
      <c r="B15" s="87"/>
      <c r="C15" s="87"/>
      <c r="D15" s="87"/>
      <c r="E15" s="24">
        <f>SUM(E5:E14)</f>
        <v>5</v>
      </c>
      <c r="F15" s="35"/>
      <c r="G15" s="29">
        <f>SUM(G5:G14)</f>
        <v>73.099999999999994</v>
      </c>
      <c r="H15" s="35"/>
    </row>
  </sheetData>
  <mergeCells count="8">
    <mergeCell ref="A15:D15"/>
    <mergeCell ref="A1:I1"/>
    <mergeCell ref="A2:I2"/>
    <mergeCell ref="C3:D3"/>
    <mergeCell ref="A3:A4"/>
    <mergeCell ref="B3:B4"/>
    <mergeCell ref="E3:E4"/>
    <mergeCell ref="F3:H3"/>
  </mergeCells>
  <pageMargins left="0" right="0" top="0" bottom="0" header="0.31496062992125984" footer="0.31496062992125984"/>
  <pageSetup paperSize="9" scale="83" orientation="landscape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I23"/>
  <sheetViews>
    <sheetView view="pageBreakPreview" topLeftCell="A13" zoomScaleNormal="100" zoomScaleSheetLayoutView="100" workbookViewId="0">
      <selection activeCell="H19" sqref="H19"/>
    </sheetView>
  </sheetViews>
  <sheetFormatPr defaultColWidth="8.85546875" defaultRowHeight="15"/>
  <cols>
    <col min="1" max="1" width="6.42578125" style="1" bestFit="1" customWidth="1"/>
    <col min="2" max="2" width="16.28515625" style="1" customWidth="1"/>
    <col min="3" max="4" width="20.42578125" style="1" customWidth="1"/>
    <col min="5" max="5" width="19.28515625" style="1" customWidth="1"/>
    <col min="6" max="6" width="16.85546875" style="1" customWidth="1"/>
    <col min="7" max="7" width="20.5703125" style="1" customWidth="1"/>
    <col min="8" max="8" width="30.7109375" style="1" customWidth="1"/>
    <col min="9" max="9" width="22.85546875" style="1" customWidth="1"/>
    <col min="10" max="16384" width="8.85546875" style="1"/>
  </cols>
  <sheetData>
    <row r="1" spans="1:9" ht="27" customHeight="1">
      <c r="A1" s="89" t="s">
        <v>34</v>
      </c>
      <c r="B1" s="89"/>
      <c r="C1" s="89"/>
      <c r="D1" s="89"/>
      <c r="E1" s="89"/>
      <c r="F1" s="89"/>
      <c r="G1" s="89"/>
      <c r="H1" s="89"/>
      <c r="I1" s="89"/>
    </row>
    <row r="2" spans="1:9" ht="21.6" customHeight="1">
      <c r="A2" s="90" t="s">
        <v>49</v>
      </c>
      <c r="B2" s="90"/>
      <c r="C2" s="90"/>
      <c r="D2" s="90"/>
      <c r="E2" s="90"/>
      <c r="F2" s="90"/>
      <c r="G2" s="90"/>
      <c r="H2" s="90"/>
      <c r="I2" s="90"/>
    </row>
    <row r="3" spans="1:9" ht="18.600000000000001" customHeight="1">
      <c r="A3" s="88" t="s">
        <v>0</v>
      </c>
      <c r="B3" s="88" t="s">
        <v>1</v>
      </c>
      <c r="C3" s="88" t="s">
        <v>2</v>
      </c>
      <c r="D3" s="88"/>
      <c r="E3" s="91" t="s">
        <v>35</v>
      </c>
      <c r="F3" s="91" t="s">
        <v>45</v>
      </c>
      <c r="G3" s="91"/>
      <c r="H3" s="91"/>
      <c r="I3" s="51"/>
    </row>
    <row r="4" spans="1:9" ht="40.9" customHeight="1">
      <c r="A4" s="88"/>
      <c r="B4" s="88"/>
      <c r="C4" s="42" t="s">
        <v>3</v>
      </c>
      <c r="D4" s="42" t="s">
        <v>4</v>
      </c>
      <c r="E4" s="91"/>
      <c r="F4" s="48" t="s">
        <v>36</v>
      </c>
      <c r="G4" s="48" t="s">
        <v>38</v>
      </c>
      <c r="H4" s="48" t="s">
        <v>41</v>
      </c>
    </row>
    <row r="5" spans="1:9" ht="28.5" customHeight="1">
      <c r="A5" s="16">
        <v>1</v>
      </c>
      <c r="B5" s="47" t="s">
        <v>104</v>
      </c>
      <c r="C5" s="47" t="s">
        <v>97</v>
      </c>
      <c r="D5" s="47" t="s">
        <v>105</v>
      </c>
      <c r="E5" s="47">
        <v>1</v>
      </c>
      <c r="F5" s="47" t="s">
        <v>107</v>
      </c>
      <c r="G5" s="47">
        <v>20</v>
      </c>
      <c r="H5" s="47" t="s">
        <v>42</v>
      </c>
    </row>
    <row r="6" spans="1:9" ht="28.5" customHeight="1">
      <c r="A6" s="16">
        <v>2</v>
      </c>
      <c r="B6" s="47" t="s">
        <v>104</v>
      </c>
      <c r="C6" s="47" t="s">
        <v>97</v>
      </c>
      <c r="D6" s="47" t="s">
        <v>116</v>
      </c>
      <c r="E6" s="47">
        <v>1</v>
      </c>
      <c r="F6" s="47" t="s">
        <v>117</v>
      </c>
      <c r="G6" s="47">
        <v>15</v>
      </c>
      <c r="H6" s="47" t="s">
        <v>42</v>
      </c>
    </row>
    <row r="7" spans="1:9" ht="28.5" customHeight="1">
      <c r="A7" s="16">
        <v>3</v>
      </c>
      <c r="B7" s="47" t="s">
        <v>87</v>
      </c>
      <c r="C7" s="47" t="s">
        <v>88</v>
      </c>
      <c r="D7" s="17" t="s">
        <v>90</v>
      </c>
      <c r="E7" s="16">
        <v>1</v>
      </c>
      <c r="F7" s="47" t="s">
        <v>118</v>
      </c>
      <c r="G7" s="47">
        <v>15</v>
      </c>
      <c r="H7" s="47" t="s">
        <v>42</v>
      </c>
    </row>
    <row r="8" spans="1:9" ht="31.9" customHeight="1">
      <c r="A8" s="16">
        <v>4</v>
      </c>
      <c r="B8" s="47" t="s">
        <v>119</v>
      </c>
      <c r="C8" s="47" t="s">
        <v>120</v>
      </c>
      <c r="D8" s="47" t="s">
        <v>121</v>
      </c>
      <c r="E8" s="47">
        <v>1</v>
      </c>
      <c r="F8" s="47" t="s">
        <v>122</v>
      </c>
      <c r="G8" s="47">
        <v>15</v>
      </c>
      <c r="H8" s="47" t="s">
        <v>42</v>
      </c>
    </row>
    <row r="9" spans="1:9" ht="25.5">
      <c r="A9" s="16">
        <v>5</v>
      </c>
      <c r="B9" s="47" t="s">
        <v>96</v>
      </c>
      <c r="C9" s="47" t="s">
        <v>97</v>
      </c>
      <c r="D9" s="47" t="s">
        <v>123</v>
      </c>
      <c r="E9" s="47">
        <v>1</v>
      </c>
      <c r="F9" s="47" t="s">
        <v>124</v>
      </c>
      <c r="G9" s="47">
        <v>15</v>
      </c>
      <c r="H9" s="47" t="s">
        <v>42</v>
      </c>
    </row>
    <row r="10" spans="1:9" ht="25.5">
      <c r="A10" s="16">
        <v>6</v>
      </c>
      <c r="B10" s="47" t="s">
        <v>125</v>
      </c>
      <c r="C10" s="47" t="s">
        <v>68</v>
      </c>
      <c r="D10" s="47" t="s">
        <v>126</v>
      </c>
      <c r="E10" s="47">
        <v>1</v>
      </c>
      <c r="F10" s="47" t="s">
        <v>127</v>
      </c>
      <c r="G10" s="47">
        <v>15</v>
      </c>
      <c r="H10" s="47" t="s">
        <v>42</v>
      </c>
    </row>
    <row r="11" spans="1:9" ht="25.5">
      <c r="A11" s="16">
        <v>7</v>
      </c>
      <c r="B11" s="47" t="s">
        <v>128</v>
      </c>
      <c r="C11" s="47" t="s">
        <v>97</v>
      </c>
      <c r="D11" s="47" t="s">
        <v>129</v>
      </c>
      <c r="E11" s="47">
        <v>1</v>
      </c>
      <c r="F11" s="47" t="s">
        <v>130</v>
      </c>
      <c r="G11" s="47">
        <v>15</v>
      </c>
      <c r="H11" s="47" t="s">
        <v>42</v>
      </c>
    </row>
    <row r="12" spans="1:9" ht="25.5">
      <c r="A12" s="16">
        <v>8</v>
      </c>
      <c r="B12" s="47" t="s">
        <v>96</v>
      </c>
      <c r="C12" s="47" t="s">
        <v>97</v>
      </c>
      <c r="D12" s="47" t="s">
        <v>135</v>
      </c>
      <c r="E12" s="47">
        <v>1</v>
      </c>
      <c r="F12" s="47" t="s">
        <v>136</v>
      </c>
      <c r="G12" s="47">
        <v>5</v>
      </c>
      <c r="H12" s="47" t="s">
        <v>42</v>
      </c>
    </row>
    <row r="13" spans="1:9" ht="25.5">
      <c r="A13" s="16">
        <v>9</v>
      </c>
      <c r="B13" s="47" t="s">
        <v>131</v>
      </c>
      <c r="C13" s="47" t="s">
        <v>132</v>
      </c>
      <c r="D13" s="47" t="s">
        <v>133</v>
      </c>
      <c r="E13" s="47">
        <v>1</v>
      </c>
      <c r="F13" s="47" t="s">
        <v>134</v>
      </c>
      <c r="G13" s="47">
        <v>15</v>
      </c>
      <c r="H13" s="47" t="s">
        <v>42</v>
      </c>
    </row>
    <row r="14" spans="1:9" ht="25.5">
      <c r="A14" s="16">
        <v>10</v>
      </c>
      <c r="B14" s="47" t="s">
        <v>138</v>
      </c>
      <c r="C14" s="47" t="s">
        <v>139</v>
      </c>
      <c r="D14" s="47" t="s">
        <v>140</v>
      </c>
      <c r="E14" s="16">
        <v>1</v>
      </c>
      <c r="F14" s="47" t="s">
        <v>137</v>
      </c>
      <c r="G14" s="16">
        <v>95</v>
      </c>
      <c r="H14" s="47" t="s">
        <v>42</v>
      </c>
    </row>
    <row r="15" spans="1:9" ht="25.5">
      <c r="A15" s="16">
        <v>11</v>
      </c>
      <c r="B15" s="47" t="s">
        <v>79</v>
      </c>
      <c r="C15" s="47" t="s">
        <v>15</v>
      </c>
      <c r="D15" s="47" t="s">
        <v>80</v>
      </c>
      <c r="E15" s="16">
        <v>1</v>
      </c>
      <c r="F15" s="47" t="s">
        <v>141</v>
      </c>
      <c r="G15" s="16">
        <v>15</v>
      </c>
      <c r="H15" s="47" t="s">
        <v>42</v>
      </c>
    </row>
    <row r="16" spans="1:9" ht="31.9" customHeight="1">
      <c r="A16" s="16">
        <v>12</v>
      </c>
      <c r="B16" s="47" t="s">
        <v>104</v>
      </c>
      <c r="C16" s="47" t="s">
        <v>97</v>
      </c>
      <c r="D16" s="47" t="s">
        <v>142</v>
      </c>
      <c r="E16" s="16">
        <v>1</v>
      </c>
      <c r="F16" s="47" t="s">
        <v>143</v>
      </c>
      <c r="G16" s="47">
        <v>15</v>
      </c>
      <c r="H16" s="47" t="s">
        <v>42</v>
      </c>
    </row>
    <row r="17" spans="1:8" ht="31.9" customHeight="1">
      <c r="A17" s="16">
        <v>13</v>
      </c>
      <c r="B17" s="47" t="s">
        <v>104</v>
      </c>
      <c r="C17" s="47" t="s">
        <v>97</v>
      </c>
      <c r="D17" s="47" t="s">
        <v>142</v>
      </c>
      <c r="E17" s="16">
        <v>1</v>
      </c>
      <c r="F17" s="47" t="s">
        <v>144</v>
      </c>
      <c r="G17" s="47">
        <v>15</v>
      </c>
      <c r="H17" s="47" t="s">
        <v>42</v>
      </c>
    </row>
    <row r="18" spans="1:8" ht="31.9" customHeight="1">
      <c r="A18" s="18">
        <v>14</v>
      </c>
      <c r="B18" s="47" t="s">
        <v>16</v>
      </c>
      <c r="C18" s="47" t="s">
        <v>15</v>
      </c>
      <c r="D18" s="47" t="s">
        <v>146</v>
      </c>
      <c r="E18" s="47">
        <v>1</v>
      </c>
      <c r="F18" s="47" t="s">
        <v>145</v>
      </c>
      <c r="G18" s="47">
        <v>15</v>
      </c>
      <c r="H18" s="47" t="s">
        <v>42</v>
      </c>
    </row>
    <row r="19" spans="1:8" ht="31.9" customHeight="1">
      <c r="A19" s="18"/>
      <c r="B19" s="16"/>
      <c r="C19" s="16"/>
      <c r="D19" s="16"/>
      <c r="E19" s="16"/>
      <c r="F19" s="16"/>
      <c r="G19" s="27"/>
      <c r="H19" s="47"/>
    </row>
    <row r="20" spans="1:8" ht="31.9" customHeight="1">
      <c r="A20" s="18"/>
      <c r="B20" s="16"/>
      <c r="C20" s="17"/>
      <c r="D20" s="16"/>
      <c r="E20" s="16"/>
      <c r="F20" s="16"/>
      <c r="G20" s="27"/>
      <c r="H20" s="47"/>
    </row>
    <row r="21" spans="1:8" ht="31.9" customHeight="1">
      <c r="A21" s="18"/>
      <c r="B21" s="16"/>
      <c r="C21" s="16"/>
      <c r="D21" s="16"/>
      <c r="E21" s="16"/>
      <c r="F21" s="16"/>
      <c r="G21" s="27"/>
      <c r="H21" s="47"/>
    </row>
    <row r="22" spans="1:8" ht="31.9" customHeight="1">
      <c r="A22" s="18"/>
      <c r="B22" s="16"/>
      <c r="C22" s="17"/>
      <c r="D22" s="16"/>
      <c r="E22" s="16"/>
      <c r="F22" s="16"/>
      <c r="G22" s="27"/>
      <c r="H22" s="47"/>
    </row>
    <row r="23" spans="1:8" ht="20.45" customHeight="1">
      <c r="A23" s="87" t="s">
        <v>5</v>
      </c>
      <c r="B23" s="87"/>
      <c r="C23" s="87"/>
      <c r="D23" s="87"/>
      <c r="E23" s="24">
        <f>SUM(E5:E22)</f>
        <v>14</v>
      </c>
      <c r="F23" s="35"/>
      <c r="G23" s="24">
        <f>SUM(G5:G22)</f>
        <v>285</v>
      </c>
      <c r="H23" s="35"/>
    </row>
  </sheetData>
  <mergeCells count="8">
    <mergeCell ref="A23:D23"/>
    <mergeCell ref="A1:I1"/>
    <mergeCell ref="A2:I2"/>
    <mergeCell ref="A3:A4"/>
    <mergeCell ref="B3:B4"/>
    <mergeCell ref="C3:D3"/>
    <mergeCell ref="E3:E4"/>
    <mergeCell ref="F3:H3"/>
  </mergeCells>
  <pageMargins left="0" right="0" top="0" bottom="0" header="0.31496062992125984" footer="0.31496062992125984"/>
  <pageSetup paperSize="9"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34"/>
  <sheetViews>
    <sheetView view="pageBreakPreview" zoomScaleNormal="100" zoomScaleSheetLayoutView="100" workbookViewId="0">
      <selection activeCell="A18" sqref="A18:D18"/>
    </sheetView>
  </sheetViews>
  <sheetFormatPr defaultColWidth="8.85546875" defaultRowHeight="15"/>
  <cols>
    <col min="1" max="1" width="6.42578125" style="1" bestFit="1" customWidth="1"/>
    <col min="2" max="2" width="16.28515625" style="1" customWidth="1"/>
    <col min="3" max="4" width="20.42578125" style="1" customWidth="1"/>
    <col min="5" max="5" width="19.28515625" style="1" customWidth="1"/>
    <col min="6" max="6" width="16.85546875" style="1" customWidth="1"/>
    <col min="7" max="7" width="20.5703125" style="1" customWidth="1"/>
    <col min="8" max="8" width="30.7109375" style="1" customWidth="1"/>
    <col min="9" max="9" width="22.85546875" style="1" customWidth="1"/>
    <col min="10" max="16384" width="8.85546875" style="1"/>
  </cols>
  <sheetData>
    <row r="1" spans="1:9" ht="27" customHeight="1">
      <c r="A1" s="89" t="s">
        <v>34</v>
      </c>
      <c r="B1" s="89"/>
      <c r="C1" s="89"/>
      <c r="D1" s="89"/>
      <c r="E1" s="89"/>
      <c r="F1" s="89"/>
      <c r="G1" s="89"/>
      <c r="H1" s="89"/>
      <c r="I1" s="89"/>
    </row>
    <row r="2" spans="1:9" ht="21.6" customHeight="1">
      <c r="A2" s="90" t="s">
        <v>6</v>
      </c>
      <c r="B2" s="90"/>
      <c r="C2" s="90"/>
      <c r="D2" s="90"/>
      <c r="E2" s="90"/>
      <c r="F2" s="90"/>
      <c r="G2" s="90"/>
      <c r="H2" s="90"/>
      <c r="I2" s="90"/>
    </row>
    <row r="3" spans="1:9" ht="18.600000000000001" customHeight="1">
      <c r="A3" s="88" t="s">
        <v>0</v>
      </c>
      <c r="B3" s="88" t="s">
        <v>1</v>
      </c>
      <c r="C3" s="88" t="s">
        <v>2</v>
      </c>
      <c r="D3" s="88"/>
      <c r="E3" s="88" t="s">
        <v>35</v>
      </c>
      <c r="F3" s="88" t="s">
        <v>37</v>
      </c>
      <c r="G3" s="88"/>
      <c r="H3" s="88"/>
      <c r="I3" s="49"/>
    </row>
    <row r="4" spans="1:9" ht="40.9" customHeight="1">
      <c r="A4" s="88"/>
      <c r="B4" s="88"/>
      <c r="C4" s="46" t="s">
        <v>3</v>
      </c>
      <c r="D4" s="46" t="s">
        <v>4</v>
      </c>
      <c r="E4" s="88"/>
      <c r="F4" s="46" t="s">
        <v>36</v>
      </c>
      <c r="G4" s="46" t="s">
        <v>38</v>
      </c>
      <c r="H4" s="46" t="s">
        <v>41</v>
      </c>
    </row>
    <row r="5" spans="1:9" ht="30.75" customHeight="1">
      <c r="A5" s="18">
        <v>1</v>
      </c>
      <c r="B5" s="45" t="s">
        <v>16</v>
      </c>
      <c r="C5" s="45" t="s">
        <v>15</v>
      </c>
      <c r="D5" s="45" t="s">
        <v>18</v>
      </c>
      <c r="E5" s="45">
        <v>1</v>
      </c>
      <c r="F5" s="36" t="s">
        <v>17</v>
      </c>
      <c r="G5" s="44">
        <v>30</v>
      </c>
      <c r="H5" s="47" t="s">
        <v>42</v>
      </c>
    </row>
    <row r="6" spans="1:9" ht="30.75" customHeight="1">
      <c r="A6" s="18">
        <v>2</v>
      </c>
      <c r="B6" s="45" t="s">
        <v>16</v>
      </c>
      <c r="C6" s="45" t="s">
        <v>15</v>
      </c>
      <c r="D6" s="45" t="s">
        <v>18</v>
      </c>
      <c r="E6" s="45">
        <v>1</v>
      </c>
      <c r="F6" s="36" t="s">
        <v>19</v>
      </c>
      <c r="G6" s="44">
        <v>25</v>
      </c>
      <c r="H6" s="47" t="s">
        <v>42</v>
      </c>
    </row>
    <row r="7" spans="1:9" ht="31.9" customHeight="1">
      <c r="A7" s="18">
        <v>3</v>
      </c>
      <c r="B7" s="45" t="s">
        <v>16</v>
      </c>
      <c r="C7" s="45" t="s">
        <v>15</v>
      </c>
      <c r="D7" s="45" t="s">
        <v>18</v>
      </c>
      <c r="E7" s="45">
        <v>1</v>
      </c>
      <c r="F7" s="36" t="s">
        <v>20</v>
      </c>
      <c r="G7" s="44">
        <v>25</v>
      </c>
      <c r="H7" s="47" t="s">
        <v>42</v>
      </c>
    </row>
    <row r="8" spans="1:9" ht="31.9" customHeight="1">
      <c r="A8" s="18">
        <v>4</v>
      </c>
      <c r="B8" s="45" t="s">
        <v>16</v>
      </c>
      <c r="C8" s="45" t="s">
        <v>15</v>
      </c>
      <c r="D8" s="45" t="s">
        <v>18</v>
      </c>
      <c r="E8" s="45">
        <v>1</v>
      </c>
      <c r="F8" s="36" t="s">
        <v>21</v>
      </c>
      <c r="G8" s="44">
        <v>25</v>
      </c>
      <c r="H8" s="47" t="s">
        <v>42</v>
      </c>
    </row>
    <row r="9" spans="1:9" ht="31.9" customHeight="1">
      <c r="A9" s="18">
        <v>5</v>
      </c>
      <c r="B9" s="45" t="s">
        <v>16</v>
      </c>
      <c r="C9" s="45" t="s">
        <v>15</v>
      </c>
      <c r="D9" s="45" t="s">
        <v>18</v>
      </c>
      <c r="E9" s="45">
        <v>1</v>
      </c>
      <c r="F9" s="36" t="s">
        <v>22</v>
      </c>
      <c r="G9" s="45">
        <v>35</v>
      </c>
      <c r="H9" s="47" t="s">
        <v>42</v>
      </c>
    </row>
    <row r="10" spans="1:9" ht="31.9" customHeight="1">
      <c r="A10" s="18">
        <v>6</v>
      </c>
      <c r="B10" s="45" t="s">
        <v>16</v>
      </c>
      <c r="C10" s="45" t="s">
        <v>15</v>
      </c>
      <c r="D10" s="45" t="s">
        <v>18</v>
      </c>
      <c r="E10" s="45">
        <v>1</v>
      </c>
      <c r="F10" s="36" t="s">
        <v>23</v>
      </c>
      <c r="G10" s="45">
        <v>15</v>
      </c>
      <c r="H10" s="47" t="s">
        <v>42</v>
      </c>
    </row>
    <row r="11" spans="1:9" ht="31.9" customHeight="1">
      <c r="A11" s="18">
        <v>7</v>
      </c>
      <c r="B11" s="45" t="s">
        <v>16</v>
      </c>
      <c r="C11" s="45" t="s">
        <v>15</v>
      </c>
      <c r="D11" s="45" t="s">
        <v>18</v>
      </c>
      <c r="E11" s="45">
        <v>1</v>
      </c>
      <c r="F11" s="36" t="s">
        <v>24</v>
      </c>
      <c r="G11" s="45">
        <v>25</v>
      </c>
      <c r="H11" s="47" t="s">
        <v>42</v>
      </c>
    </row>
    <row r="12" spans="1:9" ht="31.9" customHeight="1">
      <c r="A12" s="18">
        <v>8</v>
      </c>
      <c r="B12" s="45" t="s">
        <v>16</v>
      </c>
      <c r="C12" s="45" t="s">
        <v>15</v>
      </c>
      <c r="D12" s="45" t="s">
        <v>18</v>
      </c>
      <c r="E12" s="45">
        <v>1</v>
      </c>
      <c r="F12" s="36" t="s">
        <v>25</v>
      </c>
      <c r="G12" s="45">
        <v>25</v>
      </c>
      <c r="H12" s="47" t="s">
        <v>42</v>
      </c>
    </row>
    <row r="13" spans="1:9" ht="31.9" customHeight="1">
      <c r="A13" s="18">
        <v>9</v>
      </c>
      <c r="B13" s="45" t="s">
        <v>16</v>
      </c>
      <c r="C13" s="45" t="s">
        <v>15</v>
      </c>
      <c r="D13" s="45" t="s">
        <v>18</v>
      </c>
      <c r="E13" s="45">
        <v>1</v>
      </c>
      <c r="F13" s="36" t="s">
        <v>26</v>
      </c>
      <c r="G13" s="45">
        <v>30</v>
      </c>
      <c r="H13" s="47" t="s">
        <v>42</v>
      </c>
    </row>
    <row r="14" spans="1:9" ht="31.9" customHeight="1">
      <c r="A14" s="18">
        <v>10</v>
      </c>
      <c r="B14" s="45" t="s">
        <v>16</v>
      </c>
      <c r="C14" s="45" t="s">
        <v>15</v>
      </c>
      <c r="D14" s="45" t="s">
        <v>18</v>
      </c>
      <c r="E14" s="45">
        <v>1</v>
      </c>
      <c r="F14" s="36" t="s">
        <v>27</v>
      </c>
      <c r="G14" s="44">
        <v>25</v>
      </c>
      <c r="H14" s="47" t="s">
        <v>42</v>
      </c>
    </row>
    <row r="15" spans="1:9" ht="31.9" customHeight="1">
      <c r="A15" s="18">
        <v>11</v>
      </c>
      <c r="B15" s="45" t="s">
        <v>29</v>
      </c>
      <c r="C15" s="45" t="s">
        <v>30</v>
      </c>
      <c r="D15" s="45" t="s">
        <v>31</v>
      </c>
      <c r="E15" s="45">
        <v>1</v>
      </c>
      <c r="F15" s="36" t="s">
        <v>28</v>
      </c>
      <c r="G15" s="45">
        <v>15</v>
      </c>
      <c r="H15" s="47" t="s">
        <v>42</v>
      </c>
    </row>
    <row r="16" spans="1:9" ht="31.9" customHeight="1">
      <c r="A16" s="18">
        <v>12</v>
      </c>
      <c r="B16" s="45" t="s">
        <v>16</v>
      </c>
      <c r="C16" s="45" t="s">
        <v>15</v>
      </c>
      <c r="D16" s="45" t="s">
        <v>18</v>
      </c>
      <c r="E16" s="45">
        <v>1</v>
      </c>
      <c r="F16" s="36" t="s">
        <v>32</v>
      </c>
      <c r="G16" s="45">
        <v>20</v>
      </c>
      <c r="H16" s="47" t="s">
        <v>42</v>
      </c>
    </row>
    <row r="17" spans="1:8" ht="31.9" customHeight="1">
      <c r="A17" s="18">
        <v>13</v>
      </c>
      <c r="B17" s="45" t="s">
        <v>16</v>
      </c>
      <c r="C17" s="45" t="s">
        <v>15</v>
      </c>
      <c r="D17" s="45" t="s">
        <v>18</v>
      </c>
      <c r="E17" s="45">
        <v>1</v>
      </c>
      <c r="F17" s="36" t="s">
        <v>33</v>
      </c>
      <c r="G17" s="45">
        <v>30</v>
      </c>
      <c r="H17" s="47" t="s">
        <v>42</v>
      </c>
    </row>
    <row r="18" spans="1:8" ht="31.9" customHeight="1">
      <c r="A18" s="87" t="s">
        <v>5</v>
      </c>
      <c r="B18" s="87"/>
      <c r="C18" s="87"/>
      <c r="D18" s="87"/>
      <c r="E18" s="24">
        <v>14</v>
      </c>
      <c r="F18" s="35"/>
      <c r="G18" s="29">
        <f>SUM(G5:G17)</f>
        <v>325</v>
      </c>
      <c r="H18" s="35"/>
    </row>
    <row r="19" spans="1:8" ht="31.9" customHeight="1"/>
    <row r="20" spans="1:8" ht="31.9" customHeight="1"/>
    <row r="21" spans="1:8" ht="31.9" customHeight="1"/>
    <row r="22" spans="1:8" ht="31.9" customHeight="1"/>
    <row r="23" spans="1:8" ht="31.9" customHeight="1"/>
    <row r="24" spans="1:8" ht="31.9" hidden="1" customHeight="1" thickBot="1"/>
    <row r="25" spans="1:8" ht="31.9" hidden="1" customHeight="1" thickBot="1"/>
    <row r="26" spans="1:8" ht="31.9" hidden="1" customHeight="1" thickBot="1"/>
    <row r="27" spans="1:8" ht="31.9" hidden="1" customHeight="1" thickBot="1"/>
    <row r="28" spans="1:8" ht="31.9" customHeight="1"/>
    <row r="29" spans="1:8" ht="31.9" customHeight="1"/>
    <row r="30" spans="1:8" ht="31.9" customHeight="1"/>
    <row r="31" spans="1:8" ht="31.9" customHeight="1"/>
    <row r="32" spans="1:8" ht="31.9" customHeight="1"/>
    <row r="33" ht="31.9" customHeight="1"/>
    <row r="34" ht="20.45" customHeight="1"/>
  </sheetData>
  <mergeCells count="8">
    <mergeCell ref="A18:D18"/>
    <mergeCell ref="A1:I1"/>
    <mergeCell ref="A2:I2"/>
    <mergeCell ref="A3:A4"/>
    <mergeCell ref="B3:B4"/>
    <mergeCell ref="C3:D3"/>
    <mergeCell ref="E3:E4"/>
    <mergeCell ref="F3:H3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6"/>
  <sheetViews>
    <sheetView view="pageBreakPreview" zoomScaleNormal="100" zoomScaleSheetLayoutView="100" workbookViewId="0">
      <selection activeCell="F39" sqref="F39"/>
    </sheetView>
  </sheetViews>
  <sheetFormatPr defaultColWidth="8.85546875" defaultRowHeight="15"/>
  <cols>
    <col min="1" max="1" width="6.42578125" style="1" bestFit="1" customWidth="1"/>
    <col min="2" max="2" width="16.28515625" style="1" customWidth="1"/>
    <col min="3" max="4" width="20.42578125" style="1" customWidth="1"/>
    <col min="5" max="5" width="19.28515625" style="1" customWidth="1"/>
    <col min="6" max="6" width="16.85546875" style="1" customWidth="1"/>
    <col min="7" max="7" width="20.5703125" style="1" customWidth="1"/>
    <col min="8" max="8" width="30.7109375" style="1" customWidth="1"/>
    <col min="9" max="9" width="22.85546875" style="1" customWidth="1"/>
    <col min="10" max="16384" width="8.85546875" style="1"/>
  </cols>
  <sheetData>
    <row r="1" spans="1:9" ht="27" customHeight="1">
      <c r="A1" s="89" t="s">
        <v>34</v>
      </c>
      <c r="B1" s="89"/>
      <c r="C1" s="89"/>
      <c r="D1" s="89"/>
      <c r="E1" s="89"/>
      <c r="F1" s="89"/>
      <c r="G1" s="89"/>
      <c r="H1" s="89"/>
      <c r="I1" s="89"/>
    </row>
    <row r="2" spans="1:9" ht="21.6" customHeight="1">
      <c r="A2" s="90" t="s">
        <v>7</v>
      </c>
      <c r="B2" s="90"/>
      <c r="C2" s="90"/>
      <c r="D2" s="90"/>
      <c r="E2" s="90"/>
      <c r="F2" s="90"/>
      <c r="G2" s="90"/>
      <c r="H2" s="90"/>
      <c r="I2" s="90"/>
    </row>
    <row r="3" spans="1:9" ht="18.600000000000001" customHeight="1">
      <c r="A3" s="88" t="s">
        <v>0</v>
      </c>
      <c r="B3" s="88" t="s">
        <v>1</v>
      </c>
      <c r="C3" s="88" t="s">
        <v>2</v>
      </c>
      <c r="D3" s="88"/>
      <c r="E3" s="91" t="s">
        <v>35</v>
      </c>
      <c r="F3" s="91" t="s">
        <v>45</v>
      </c>
      <c r="G3" s="91"/>
      <c r="H3" s="91"/>
      <c r="I3" s="51"/>
    </row>
    <row r="4" spans="1:9" ht="40.9" customHeight="1">
      <c r="A4" s="88"/>
      <c r="B4" s="88"/>
      <c r="C4" s="15" t="s">
        <v>3</v>
      </c>
      <c r="D4" s="15" t="s">
        <v>4</v>
      </c>
      <c r="E4" s="91"/>
      <c r="F4" s="48" t="s">
        <v>36</v>
      </c>
      <c r="G4" s="48" t="s">
        <v>38</v>
      </c>
      <c r="H4" s="48" t="s">
        <v>41</v>
      </c>
    </row>
    <row r="5" spans="1:9" ht="40.9" customHeight="1">
      <c r="A5" s="16">
        <v>1</v>
      </c>
      <c r="B5" s="47" t="s">
        <v>16</v>
      </c>
      <c r="C5" s="47" t="s">
        <v>15</v>
      </c>
      <c r="D5" s="47" t="s">
        <v>18</v>
      </c>
      <c r="E5" s="47">
        <v>1</v>
      </c>
      <c r="F5" s="36" t="s">
        <v>40</v>
      </c>
      <c r="G5" s="47">
        <v>25</v>
      </c>
      <c r="H5" s="47" t="s">
        <v>42</v>
      </c>
    </row>
    <row r="6" spans="1:9" ht="39.75" customHeight="1">
      <c r="A6" s="16">
        <v>2</v>
      </c>
      <c r="B6" s="17" t="s">
        <v>172</v>
      </c>
      <c r="C6" s="47" t="s">
        <v>173</v>
      </c>
      <c r="D6" s="47" t="s">
        <v>174</v>
      </c>
      <c r="E6" s="47">
        <v>1</v>
      </c>
      <c r="F6" s="36" t="s">
        <v>175</v>
      </c>
      <c r="G6" s="17"/>
      <c r="H6" s="47" t="s">
        <v>42</v>
      </c>
      <c r="I6" s="41" t="s">
        <v>184</v>
      </c>
    </row>
    <row r="7" spans="1:9" ht="39.75" customHeight="1">
      <c r="A7" s="47">
        <v>3</v>
      </c>
      <c r="B7" s="17" t="s">
        <v>172</v>
      </c>
      <c r="C7" s="47" t="s">
        <v>173</v>
      </c>
      <c r="D7" s="47" t="s">
        <v>174</v>
      </c>
      <c r="E7" s="47">
        <v>1</v>
      </c>
      <c r="F7" s="36" t="s">
        <v>176</v>
      </c>
      <c r="G7" s="17"/>
      <c r="H7" s="47" t="s">
        <v>42</v>
      </c>
      <c r="I7" s="41" t="s">
        <v>184</v>
      </c>
    </row>
    <row r="8" spans="1:9" ht="39.75" customHeight="1">
      <c r="A8" s="47">
        <v>4</v>
      </c>
      <c r="B8" s="17" t="s">
        <v>177</v>
      </c>
      <c r="C8" s="47" t="s">
        <v>178</v>
      </c>
      <c r="D8" s="47" t="s">
        <v>179</v>
      </c>
      <c r="E8" s="47">
        <v>1</v>
      </c>
      <c r="F8" s="36" t="s">
        <v>180</v>
      </c>
      <c r="G8" s="17">
        <v>10</v>
      </c>
      <c r="H8" s="47" t="s">
        <v>42</v>
      </c>
    </row>
    <row r="9" spans="1:9" ht="39.75" customHeight="1">
      <c r="A9" s="47">
        <v>5</v>
      </c>
      <c r="B9" s="17" t="s">
        <v>181</v>
      </c>
      <c r="C9" s="47" t="s">
        <v>30</v>
      </c>
      <c r="D9" s="47" t="s">
        <v>182</v>
      </c>
      <c r="E9" s="47">
        <v>1</v>
      </c>
      <c r="F9" s="36" t="s">
        <v>183</v>
      </c>
      <c r="G9" s="17">
        <v>15</v>
      </c>
      <c r="H9" s="47" t="s">
        <v>42</v>
      </c>
    </row>
    <row r="10" spans="1:9" ht="39.75" customHeight="1">
      <c r="A10" s="47">
        <v>6</v>
      </c>
      <c r="B10" s="17" t="s">
        <v>148</v>
      </c>
      <c r="C10" s="47" t="s">
        <v>149</v>
      </c>
      <c r="D10" s="47" t="s">
        <v>150</v>
      </c>
      <c r="E10" s="47">
        <v>1</v>
      </c>
      <c r="F10" s="36" t="s">
        <v>151</v>
      </c>
      <c r="G10" s="17">
        <v>15</v>
      </c>
      <c r="H10" s="47" t="s">
        <v>42</v>
      </c>
    </row>
    <row r="11" spans="1:9" ht="31.9" customHeight="1">
      <c r="A11" s="16">
        <v>7</v>
      </c>
      <c r="B11" s="17" t="s">
        <v>152</v>
      </c>
      <c r="C11" s="47" t="s">
        <v>153</v>
      </c>
      <c r="D11" s="47" t="s">
        <v>154</v>
      </c>
      <c r="E11" s="47">
        <v>1</v>
      </c>
      <c r="F11" s="36" t="s">
        <v>155</v>
      </c>
      <c r="G11" s="17">
        <v>15</v>
      </c>
      <c r="H11" s="47" t="s">
        <v>42</v>
      </c>
    </row>
    <row r="12" spans="1:9" s="2" customFormat="1" ht="31.9" customHeight="1">
      <c r="A12" s="16">
        <v>8</v>
      </c>
      <c r="B12" s="17" t="s">
        <v>156</v>
      </c>
      <c r="C12" s="47" t="s">
        <v>153</v>
      </c>
      <c r="D12" s="47" t="s">
        <v>157</v>
      </c>
      <c r="E12" s="47">
        <v>1</v>
      </c>
      <c r="F12" s="36" t="s">
        <v>158</v>
      </c>
      <c r="G12" s="17">
        <v>15</v>
      </c>
      <c r="H12" s="47" t="s">
        <v>42</v>
      </c>
    </row>
    <row r="13" spans="1:9" s="2" customFormat="1" ht="31.9" customHeight="1">
      <c r="A13" s="16">
        <v>9</v>
      </c>
      <c r="B13" s="47" t="s">
        <v>159</v>
      </c>
      <c r="C13" s="47" t="s">
        <v>160</v>
      </c>
      <c r="D13" s="47" t="s">
        <v>161</v>
      </c>
      <c r="E13" s="47">
        <v>1</v>
      </c>
      <c r="F13" s="36" t="s">
        <v>162</v>
      </c>
      <c r="G13" s="20">
        <v>15</v>
      </c>
      <c r="H13" s="47" t="s">
        <v>42</v>
      </c>
    </row>
    <row r="14" spans="1:9" s="2" customFormat="1" ht="31.9" customHeight="1">
      <c r="A14" s="16">
        <v>10</v>
      </c>
      <c r="B14" s="17" t="s">
        <v>163</v>
      </c>
      <c r="C14" s="47" t="s">
        <v>164</v>
      </c>
      <c r="D14" s="47" t="s">
        <v>80</v>
      </c>
      <c r="E14" s="47">
        <v>1</v>
      </c>
      <c r="F14" s="36" t="s">
        <v>165</v>
      </c>
      <c r="G14" s="47">
        <v>25</v>
      </c>
      <c r="H14" s="47" t="s">
        <v>42</v>
      </c>
    </row>
    <row r="15" spans="1:9" ht="45">
      <c r="A15" s="16">
        <v>11</v>
      </c>
      <c r="B15" s="47" t="s">
        <v>166</v>
      </c>
      <c r="C15" s="47" t="s">
        <v>167</v>
      </c>
      <c r="D15" s="47" t="s">
        <v>110</v>
      </c>
      <c r="E15" s="47">
        <v>1</v>
      </c>
      <c r="F15" s="36" t="s">
        <v>168</v>
      </c>
      <c r="G15" s="16">
        <v>10</v>
      </c>
      <c r="H15" s="47" t="s">
        <v>42</v>
      </c>
      <c r="I15" s="41" t="s">
        <v>169</v>
      </c>
    </row>
    <row r="16" spans="1:9" ht="31.9" customHeight="1">
      <c r="A16" s="16">
        <v>12</v>
      </c>
      <c r="B16" s="47" t="s">
        <v>171</v>
      </c>
      <c r="C16" s="47" t="s">
        <v>153</v>
      </c>
      <c r="D16" s="47" t="s">
        <v>142</v>
      </c>
      <c r="E16" s="16">
        <v>1</v>
      </c>
      <c r="F16" s="36" t="s">
        <v>170</v>
      </c>
      <c r="G16" s="16">
        <v>15</v>
      </c>
      <c r="H16" s="47" t="s">
        <v>42</v>
      </c>
    </row>
    <row r="17" spans="1:9" ht="31.9" customHeight="1">
      <c r="A17" s="92" t="s">
        <v>5</v>
      </c>
      <c r="B17" s="93"/>
      <c r="C17" s="93"/>
      <c r="D17" s="94"/>
      <c r="E17" s="16">
        <f>SUM(E5:E16)</f>
        <v>12</v>
      </c>
      <c r="F17" s="16"/>
      <c r="G17" s="16">
        <f>SUM(G5:G16)</f>
        <v>160</v>
      </c>
      <c r="H17" s="16"/>
      <c r="I17" s="41"/>
    </row>
    <row r="18" spans="1:9" ht="31.9" hidden="1" customHeight="1">
      <c r="A18" s="18"/>
      <c r="B18" s="18"/>
      <c r="C18" s="19"/>
      <c r="D18" s="16"/>
      <c r="E18" s="16"/>
      <c r="F18" s="16"/>
      <c r="G18" s="16"/>
      <c r="H18" s="16"/>
    </row>
    <row r="19" spans="1:9" ht="31.9" hidden="1" customHeight="1">
      <c r="A19" s="18"/>
      <c r="B19" s="18"/>
      <c r="C19" s="19"/>
      <c r="D19" s="16"/>
      <c r="E19" s="16"/>
      <c r="F19" s="16"/>
      <c r="G19" s="16"/>
      <c r="H19" s="16"/>
    </row>
    <row r="20" spans="1:9" ht="31.9" hidden="1" customHeight="1">
      <c r="A20" s="18"/>
      <c r="B20" s="18"/>
      <c r="C20" s="19"/>
      <c r="D20" s="16"/>
      <c r="E20" s="16"/>
      <c r="F20" s="16"/>
      <c r="G20" s="16"/>
      <c r="H20" s="16"/>
    </row>
    <row r="21" spans="1:9" ht="31.9" hidden="1" customHeight="1" thickBot="1">
      <c r="A21" s="18"/>
      <c r="B21" s="18"/>
      <c r="C21" s="19"/>
      <c r="D21" s="16"/>
      <c r="E21" s="16"/>
      <c r="F21" s="16"/>
      <c r="G21" s="16"/>
      <c r="H21" s="16"/>
    </row>
    <row r="22" spans="1:9" ht="31.9" hidden="1" customHeight="1" thickBot="1">
      <c r="A22" s="18"/>
      <c r="B22" s="18"/>
      <c r="C22" s="19"/>
      <c r="D22" s="16"/>
      <c r="E22" s="16"/>
      <c r="F22" s="16"/>
      <c r="G22" s="16"/>
      <c r="H22" s="16"/>
    </row>
    <row r="23" spans="1:9" ht="31.9" hidden="1" customHeight="1" thickBot="1">
      <c r="A23" s="18"/>
      <c r="B23" s="18"/>
      <c r="C23" s="19"/>
      <c r="D23" s="16"/>
      <c r="E23" s="16"/>
      <c r="F23" s="16"/>
      <c r="G23" s="16"/>
      <c r="H23" s="16"/>
    </row>
    <row r="24" spans="1:9" ht="31.9" hidden="1" customHeight="1" thickBot="1">
      <c r="A24" s="18"/>
      <c r="B24" s="18"/>
      <c r="C24" s="19"/>
      <c r="D24" s="16"/>
      <c r="E24" s="16"/>
      <c r="F24" s="16"/>
      <c r="G24" s="16"/>
      <c r="H24" s="16"/>
    </row>
    <row r="25" spans="1:9" ht="31.9" hidden="1" customHeight="1" thickBot="1">
      <c r="A25" s="18"/>
      <c r="B25" s="18"/>
      <c r="C25" s="19"/>
      <c r="D25" s="16"/>
      <c r="E25" s="16"/>
      <c r="F25" s="16"/>
      <c r="G25" s="16"/>
      <c r="H25" s="16"/>
    </row>
    <row r="26" spans="1:9" ht="31.9" hidden="1" customHeight="1" thickBot="1">
      <c r="A26" s="87"/>
      <c r="B26" s="87"/>
      <c r="C26" s="87"/>
      <c r="D26" s="87"/>
      <c r="E26" s="22"/>
      <c r="F26" s="35"/>
      <c r="G26" s="38"/>
      <c r="H26" s="35"/>
    </row>
    <row r="27" spans="1:9" ht="31.9" hidden="1" customHeight="1" thickBot="1"/>
    <row r="28" spans="1:9" ht="25.5" hidden="1" customHeight="1" thickBot="1"/>
    <row r="29" spans="1:9" ht="25.5" hidden="1" customHeight="1" thickBot="1"/>
    <row r="30" spans="1:9" ht="25.5" hidden="1" customHeight="1" thickBot="1"/>
    <row r="31" spans="1:9" ht="25.5" hidden="1" customHeight="1" thickBot="1"/>
    <row r="32" spans="1:9" ht="25.5" hidden="1" customHeight="1" thickBot="1"/>
    <row r="33" ht="25.5" hidden="1" customHeight="1" thickBot="1"/>
    <row r="34" ht="25.5" hidden="1" customHeight="1" thickBot="1"/>
    <row r="35" ht="25.5" hidden="1" customHeight="1" thickBot="1"/>
    <row r="36" ht="20.45" customHeight="1"/>
  </sheetData>
  <mergeCells count="9">
    <mergeCell ref="A26:D26"/>
    <mergeCell ref="A1:I1"/>
    <mergeCell ref="A2:I2"/>
    <mergeCell ref="A3:A4"/>
    <mergeCell ref="B3:B4"/>
    <mergeCell ref="C3:D3"/>
    <mergeCell ref="E3:E4"/>
    <mergeCell ref="F3:H3"/>
    <mergeCell ref="A17:D17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  <rowBreaks count="1" manualBreakCount="1">
    <brk id="36" max="8" man="1"/>
  </rowBreaks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I59"/>
  <sheetViews>
    <sheetView view="pageBreakPreview" topLeftCell="A49" zoomScaleNormal="100" zoomScaleSheetLayoutView="100" workbookViewId="0">
      <selection activeCell="F58" sqref="F58"/>
    </sheetView>
  </sheetViews>
  <sheetFormatPr defaultColWidth="8.85546875" defaultRowHeight="15"/>
  <cols>
    <col min="1" max="1" width="6.42578125" style="1" bestFit="1" customWidth="1"/>
    <col min="2" max="2" width="16.28515625" style="1" customWidth="1"/>
    <col min="3" max="4" width="20.42578125" style="1" customWidth="1"/>
    <col min="5" max="5" width="19.28515625" style="1" customWidth="1"/>
    <col min="6" max="6" width="16.85546875" style="1" customWidth="1"/>
    <col min="7" max="7" width="20.5703125" style="1" customWidth="1"/>
    <col min="8" max="8" width="30.7109375" style="1" customWidth="1"/>
    <col min="9" max="9" width="22.85546875" style="1" customWidth="1"/>
    <col min="10" max="16384" width="8.85546875" style="1"/>
  </cols>
  <sheetData>
    <row r="1" spans="1:9" ht="27" customHeight="1">
      <c r="A1" s="89" t="s">
        <v>34</v>
      </c>
      <c r="B1" s="89"/>
      <c r="C1" s="89"/>
      <c r="D1" s="89"/>
      <c r="E1" s="89"/>
      <c r="F1" s="89"/>
      <c r="G1" s="89"/>
      <c r="H1" s="89"/>
      <c r="I1" s="89"/>
    </row>
    <row r="2" spans="1:9" ht="21.6" customHeight="1">
      <c r="A2" s="90" t="s">
        <v>8</v>
      </c>
      <c r="B2" s="90"/>
      <c r="C2" s="90"/>
      <c r="D2" s="90"/>
      <c r="E2" s="90"/>
      <c r="F2" s="90"/>
      <c r="G2" s="90"/>
      <c r="H2" s="90"/>
      <c r="I2" s="90"/>
    </row>
    <row r="3" spans="1:9" ht="18.600000000000001" customHeight="1">
      <c r="A3" s="88" t="s">
        <v>0</v>
      </c>
      <c r="B3" s="88" t="s">
        <v>1</v>
      </c>
      <c r="C3" s="88" t="s">
        <v>2</v>
      </c>
      <c r="D3" s="88"/>
      <c r="E3" s="91" t="s">
        <v>35</v>
      </c>
      <c r="F3" s="91" t="s">
        <v>45</v>
      </c>
      <c r="G3" s="91"/>
      <c r="H3" s="91"/>
      <c r="I3" s="51"/>
    </row>
    <row r="4" spans="1:9" ht="40.9" customHeight="1">
      <c r="A4" s="88"/>
      <c r="B4" s="88"/>
      <c r="C4" s="52" t="s">
        <v>3</v>
      </c>
      <c r="D4" s="52" t="s">
        <v>4</v>
      </c>
      <c r="E4" s="91"/>
      <c r="F4" s="53" t="s">
        <v>36</v>
      </c>
      <c r="G4" s="53" t="s">
        <v>38</v>
      </c>
      <c r="H4" s="53" t="s">
        <v>41</v>
      </c>
    </row>
    <row r="5" spans="1:9" ht="40.9" customHeight="1">
      <c r="A5" s="47">
        <v>1</v>
      </c>
      <c r="B5" s="56" t="s">
        <v>185</v>
      </c>
      <c r="C5" s="17" t="s">
        <v>113</v>
      </c>
      <c r="D5" s="47" t="s">
        <v>186</v>
      </c>
      <c r="E5" s="47">
        <v>1</v>
      </c>
      <c r="F5" s="47" t="s">
        <v>187</v>
      </c>
      <c r="G5" s="47">
        <v>10</v>
      </c>
      <c r="H5" s="47" t="s">
        <v>42</v>
      </c>
    </row>
    <row r="6" spans="1:9" ht="40.9" customHeight="1">
      <c r="A6" s="47">
        <v>2</v>
      </c>
      <c r="B6" s="56" t="s">
        <v>185</v>
      </c>
      <c r="C6" s="17" t="s">
        <v>113</v>
      </c>
      <c r="D6" s="47" t="s">
        <v>186</v>
      </c>
      <c r="E6" s="47">
        <v>1</v>
      </c>
      <c r="F6" s="47" t="s">
        <v>188</v>
      </c>
      <c r="G6" s="47">
        <v>10</v>
      </c>
      <c r="H6" s="47" t="s">
        <v>42</v>
      </c>
    </row>
    <row r="7" spans="1:9" ht="40.9" customHeight="1">
      <c r="A7" s="47">
        <v>3</v>
      </c>
      <c r="B7" s="56" t="s">
        <v>185</v>
      </c>
      <c r="C7" s="17" t="s">
        <v>113</v>
      </c>
      <c r="D7" s="47" t="s">
        <v>186</v>
      </c>
      <c r="E7" s="47">
        <v>1</v>
      </c>
      <c r="F7" s="47" t="s">
        <v>189</v>
      </c>
      <c r="G7" s="47">
        <v>5</v>
      </c>
      <c r="H7" s="47" t="s">
        <v>42</v>
      </c>
    </row>
    <row r="8" spans="1:9" ht="36" customHeight="1">
      <c r="A8" s="47">
        <v>4</v>
      </c>
      <c r="B8" s="56" t="s">
        <v>185</v>
      </c>
      <c r="C8" s="17" t="s">
        <v>113</v>
      </c>
      <c r="D8" s="47" t="s">
        <v>186</v>
      </c>
      <c r="E8" s="47">
        <v>1</v>
      </c>
      <c r="F8" s="47" t="s">
        <v>190</v>
      </c>
      <c r="G8" s="47">
        <v>5</v>
      </c>
      <c r="H8" s="47" t="s">
        <v>42</v>
      </c>
    </row>
    <row r="9" spans="1:9" ht="36" customHeight="1">
      <c r="A9" s="47">
        <v>5</v>
      </c>
      <c r="B9" s="56" t="s">
        <v>185</v>
      </c>
      <c r="C9" s="17" t="s">
        <v>113</v>
      </c>
      <c r="D9" s="47" t="s">
        <v>186</v>
      </c>
      <c r="E9" s="47">
        <v>1</v>
      </c>
      <c r="F9" s="47" t="s">
        <v>191</v>
      </c>
      <c r="G9" s="47">
        <v>10</v>
      </c>
      <c r="H9" s="47" t="s">
        <v>42</v>
      </c>
    </row>
    <row r="10" spans="1:9" ht="36" customHeight="1">
      <c r="A10" s="47">
        <v>6</v>
      </c>
      <c r="B10" s="56" t="s">
        <v>185</v>
      </c>
      <c r="C10" s="17" t="s">
        <v>113</v>
      </c>
      <c r="D10" s="47" t="s">
        <v>186</v>
      </c>
      <c r="E10" s="47">
        <v>1</v>
      </c>
      <c r="F10" s="47" t="s">
        <v>192</v>
      </c>
      <c r="G10" s="47">
        <v>10</v>
      </c>
      <c r="H10" s="47" t="s">
        <v>42</v>
      </c>
    </row>
    <row r="11" spans="1:9" ht="31.9" customHeight="1">
      <c r="A11" s="47">
        <v>7</v>
      </c>
      <c r="B11" s="56" t="s">
        <v>185</v>
      </c>
      <c r="C11" s="17" t="s">
        <v>113</v>
      </c>
      <c r="D11" s="47" t="s">
        <v>186</v>
      </c>
      <c r="E11" s="47">
        <v>1</v>
      </c>
      <c r="F11" s="47" t="s">
        <v>193</v>
      </c>
      <c r="G11" s="47">
        <v>10</v>
      </c>
      <c r="H11" s="47" t="s">
        <v>42</v>
      </c>
    </row>
    <row r="12" spans="1:9" ht="31.9" customHeight="1">
      <c r="A12" s="47">
        <v>8</v>
      </c>
      <c r="B12" s="56" t="s">
        <v>185</v>
      </c>
      <c r="C12" s="17" t="s">
        <v>113</v>
      </c>
      <c r="D12" s="47" t="s">
        <v>186</v>
      </c>
      <c r="E12" s="47">
        <v>1</v>
      </c>
      <c r="F12" s="47" t="s">
        <v>194</v>
      </c>
      <c r="G12" s="47">
        <v>15</v>
      </c>
      <c r="H12" s="47" t="s">
        <v>42</v>
      </c>
    </row>
    <row r="13" spans="1:9" ht="31.9" customHeight="1">
      <c r="A13" s="47">
        <v>9</v>
      </c>
      <c r="B13" s="56" t="s">
        <v>185</v>
      </c>
      <c r="C13" s="17" t="s">
        <v>113</v>
      </c>
      <c r="D13" s="47" t="s">
        <v>186</v>
      </c>
      <c r="E13" s="47">
        <v>1</v>
      </c>
      <c r="F13" s="47" t="s">
        <v>195</v>
      </c>
      <c r="G13" s="47">
        <v>10</v>
      </c>
      <c r="H13" s="47" t="s">
        <v>42</v>
      </c>
    </row>
    <row r="14" spans="1:9" ht="31.9" customHeight="1">
      <c r="A14" s="47">
        <v>10</v>
      </c>
      <c r="B14" s="47" t="s">
        <v>156</v>
      </c>
      <c r="C14" s="47" t="s">
        <v>153</v>
      </c>
      <c r="D14" s="47" t="s">
        <v>157</v>
      </c>
      <c r="E14" s="47">
        <v>1</v>
      </c>
      <c r="F14" s="47" t="s">
        <v>196</v>
      </c>
      <c r="G14" s="47"/>
      <c r="H14" s="47" t="s">
        <v>42</v>
      </c>
      <c r="I14" s="1" t="s">
        <v>184</v>
      </c>
    </row>
    <row r="15" spans="1:9" ht="31.9" customHeight="1">
      <c r="A15" s="47">
        <v>11</v>
      </c>
      <c r="B15" s="56" t="s">
        <v>185</v>
      </c>
      <c r="C15" s="17" t="s">
        <v>113</v>
      </c>
      <c r="D15" s="47" t="s">
        <v>186</v>
      </c>
      <c r="E15" s="47">
        <v>1</v>
      </c>
      <c r="F15" s="47" t="s">
        <v>197</v>
      </c>
      <c r="G15" s="47">
        <v>10</v>
      </c>
      <c r="H15" s="47" t="s">
        <v>42</v>
      </c>
    </row>
    <row r="16" spans="1:9" ht="31.9" customHeight="1">
      <c r="A16" s="47">
        <v>12</v>
      </c>
      <c r="B16" s="56" t="s">
        <v>185</v>
      </c>
      <c r="C16" s="17" t="s">
        <v>113</v>
      </c>
      <c r="D16" s="47" t="s">
        <v>186</v>
      </c>
      <c r="E16" s="47">
        <v>1</v>
      </c>
      <c r="F16" s="47" t="s">
        <v>198</v>
      </c>
      <c r="G16" s="47">
        <v>10</v>
      </c>
      <c r="H16" s="47" t="s">
        <v>42</v>
      </c>
    </row>
    <row r="17" spans="1:8" ht="31.9" customHeight="1">
      <c r="A17" s="47">
        <v>13</v>
      </c>
      <c r="B17" s="56" t="s">
        <v>185</v>
      </c>
      <c r="C17" s="17" t="s">
        <v>113</v>
      </c>
      <c r="D17" s="47" t="s">
        <v>186</v>
      </c>
      <c r="E17" s="47">
        <v>1</v>
      </c>
      <c r="F17" s="47" t="s">
        <v>199</v>
      </c>
      <c r="G17" s="47">
        <v>10</v>
      </c>
      <c r="H17" s="47" t="s">
        <v>42</v>
      </c>
    </row>
    <row r="18" spans="1:8" ht="31.9" customHeight="1">
      <c r="A18" s="47">
        <v>14</v>
      </c>
      <c r="B18" s="56" t="s">
        <v>185</v>
      </c>
      <c r="C18" s="17" t="s">
        <v>113</v>
      </c>
      <c r="D18" s="47" t="s">
        <v>186</v>
      </c>
      <c r="E18" s="47">
        <v>1</v>
      </c>
      <c r="F18" s="47" t="s">
        <v>200</v>
      </c>
      <c r="G18" s="47">
        <v>10</v>
      </c>
      <c r="H18" s="47" t="s">
        <v>42</v>
      </c>
    </row>
    <row r="19" spans="1:8" ht="31.9" customHeight="1">
      <c r="A19" s="47">
        <v>15</v>
      </c>
      <c r="B19" s="56" t="s">
        <v>185</v>
      </c>
      <c r="C19" s="17" t="s">
        <v>113</v>
      </c>
      <c r="D19" s="47" t="s">
        <v>186</v>
      </c>
      <c r="E19" s="47">
        <v>1</v>
      </c>
      <c r="F19" s="47" t="s">
        <v>201</v>
      </c>
      <c r="G19" s="47">
        <v>10</v>
      </c>
      <c r="H19" s="47" t="s">
        <v>42</v>
      </c>
    </row>
    <row r="20" spans="1:8" ht="31.9" customHeight="1">
      <c r="A20" s="47">
        <v>16</v>
      </c>
      <c r="B20" s="56" t="s">
        <v>185</v>
      </c>
      <c r="C20" s="17" t="s">
        <v>113</v>
      </c>
      <c r="D20" s="47" t="s">
        <v>186</v>
      </c>
      <c r="E20" s="47">
        <v>1</v>
      </c>
      <c r="F20" s="47" t="s">
        <v>202</v>
      </c>
      <c r="G20" s="47">
        <v>10</v>
      </c>
      <c r="H20" s="47" t="s">
        <v>42</v>
      </c>
    </row>
    <row r="21" spans="1:8" ht="31.9" customHeight="1">
      <c r="A21" s="47">
        <v>17</v>
      </c>
      <c r="B21" s="56" t="s">
        <v>185</v>
      </c>
      <c r="C21" s="17" t="s">
        <v>113</v>
      </c>
      <c r="D21" s="47" t="s">
        <v>186</v>
      </c>
      <c r="E21" s="47">
        <v>1</v>
      </c>
      <c r="F21" s="47" t="s">
        <v>203</v>
      </c>
      <c r="G21" s="47">
        <v>10</v>
      </c>
      <c r="H21" s="47" t="s">
        <v>42</v>
      </c>
    </row>
    <row r="22" spans="1:8" ht="31.9" customHeight="1">
      <c r="A22" s="47">
        <v>18</v>
      </c>
      <c r="B22" s="56" t="s">
        <v>185</v>
      </c>
      <c r="C22" s="17" t="s">
        <v>113</v>
      </c>
      <c r="D22" s="47" t="s">
        <v>186</v>
      </c>
      <c r="E22" s="47">
        <v>1</v>
      </c>
      <c r="F22" s="47" t="s">
        <v>204</v>
      </c>
      <c r="G22" s="47">
        <v>10</v>
      </c>
      <c r="H22" s="47" t="s">
        <v>42</v>
      </c>
    </row>
    <row r="23" spans="1:8" ht="31.9" customHeight="1">
      <c r="A23" s="47">
        <v>19</v>
      </c>
      <c r="B23" s="56" t="s">
        <v>185</v>
      </c>
      <c r="C23" s="17" t="s">
        <v>113</v>
      </c>
      <c r="D23" s="47" t="s">
        <v>186</v>
      </c>
      <c r="E23" s="47">
        <v>1</v>
      </c>
      <c r="F23" s="47" t="s">
        <v>205</v>
      </c>
      <c r="G23" s="47">
        <v>15</v>
      </c>
      <c r="H23" s="47" t="s">
        <v>42</v>
      </c>
    </row>
    <row r="24" spans="1:8" ht="31.9" customHeight="1">
      <c r="A24" s="47">
        <v>20</v>
      </c>
      <c r="B24" s="56" t="s">
        <v>185</v>
      </c>
      <c r="C24" s="17" t="s">
        <v>113</v>
      </c>
      <c r="D24" s="47" t="s">
        <v>186</v>
      </c>
      <c r="E24" s="47">
        <v>1</v>
      </c>
      <c r="F24" s="47" t="s">
        <v>206</v>
      </c>
      <c r="G24" s="47">
        <v>15</v>
      </c>
      <c r="H24" s="47" t="s">
        <v>42</v>
      </c>
    </row>
    <row r="25" spans="1:8" ht="31.9" customHeight="1">
      <c r="A25" s="47">
        <v>21</v>
      </c>
      <c r="B25" s="56" t="s">
        <v>185</v>
      </c>
      <c r="C25" s="17" t="s">
        <v>113</v>
      </c>
      <c r="D25" s="47" t="s">
        <v>186</v>
      </c>
      <c r="E25" s="47">
        <v>1</v>
      </c>
      <c r="F25" s="47" t="s">
        <v>207</v>
      </c>
      <c r="G25" s="47">
        <v>10</v>
      </c>
      <c r="H25" s="47" t="s">
        <v>42</v>
      </c>
    </row>
    <row r="26" spans="1:8" ht="31.9" customHeight="1">
      <c r="A26" s="47">
        <v>22</v>
      </c>
      <c r="B26" s="56" t="s">
        <v>185</v>
      </c>
      <c r="C26" s="17" t="s">
        <v>113</v>
      </c>
      <c r="D26" s="47" t="s">
        <v>186</v>
      </c>
      <c r="E26" s="47">
        <v>1</v>
      </c>
      <c r="F26" s="47" t="s">
        <v>208</v>
      </c>
      <c r="G26" s="47">
        <v>10</v>
      </c>
      <c r="H26" s="47" t="s">
        <v>42</v>
      </c>
    </row>
    <row r="27" spans="1:8" ht="31.9" customHeight="1">
      <c r="A27" s="47">
        <v>23</v>
      </c>
      <c r="B27" s="56" t="s">
        <v>185</v>
      </c>
      <c r="C27" s="17" t="s">
        <v>113</v>
      </c>
      <c r="D27" s="47" t="s">
        <v>186</v>
      </c>
      <c r="E27" s="47">
        <v>1</v>
      </c>
      <c r="F27" s="47" t="s">
        <v>209</v>
      </c>
      <c r="G27" s="47">
        <v>15</v>
      </c>
      <c r="H27" s="47" t="s">
        <v>42</v>
      </c>
    </row>
    <row r="28" spans="1:8" ht="31.9" customHeight="1">
      <c r="A28" s="47">
        <v>24</v>
      </c>
      <c r="B28" s="56" t="s">
        <v>185</v>
      </c>
      <c r="C28" s="17" t="s">
        <v>113</v>
      </c>
      <c r="D28" s="47" t="s">
        <v>186</v>
      </c>
      <c r="E28" s="47">
        <v>1</v>
      </c>
      <c r="F28" s="47" t="s">
        <v>210</v>
      </c>
      <c r="G28" s="47">
        <v>10</v>
      </c>
      <c r="H28" s="47" t="s">
        <v>42</v>
      </c>
    </row>
    <row r="29" spans="1:8" ht="31.9" customHeight="1">
      <c r="A29" s="47">
        <v>25</v>
      </c>
      <c r="B29" s="56" t="s">
        <v>185</v>
      </c>
      <c r="C29" s="17" t="s">
        <v>113</v>
      </c>
      <c r="D29" s="47" t="s">
        <v>186</v>
      </c>
      <c r="E29" s="47">
        <v>1</v>
      </c>
      <c r="F29" s="47" t="s">
        <v>211</v>
      </c>
      <c r="G29" s="47">
        <v>15</v>
      </c>
      <c r="H29" s="47" t="s">
        <v>42</v>
      </c>
    </row>
    <row r="30" spans="1:8" ht="31.9" customHeight="1">
      <c r="A30" s="47">
        <v>26</v>
      </c>
      <c r="B30" s="56" t="s">
        <v>185</v>
      </c>
      <c r="C30" s="17" t="s">
        <v>113</v>
      </c>
      <c r="D30" s="47" t="s">
        <v>186</v>
      </c>
      <c r="E30" s="47">
        <v>1</v>
      </c>
      <c r="F30" s="47" t="s">
        <v>212</v>
      </c>
      <c r="G30" s="47">
        <v>10</v>
      </c>
      <c r="H30" s="47" t="s">
        <v>42</v>
      </c>
    </row>
    <row r="31" spans="1:8" ht="31.9" customHeight="1">
      <c r="A31" s="47">
        <v>27</v>
      </c>
      <c r="B31" s="56" t="s">
        <v>185</v>
      </c>
      <c r="C31" s="17" t="s">
        <v>113</v>
      </c>
      <c r="D31" s="47" t="s">
        <v>186</v>
      </c>
      <c r="E31" s="47">
        <v>1</v>
      </c>
      <c r="F31" s="47" t="s">
        <v>213</v>
      </c>
      <c r="G31" s="47">
        <v>15</v>
      </c>
      <c r="H31" s="47" t="s">
        <v>42</v>
      </c>
    </row>
    <row r="32" spans="1:8" ht="31.9" customHeight="1">
      <c r="A32" s="47">
        <v>28</v>
      </c>
      <c r="B32" s="56" t="s">
        <v>185</v>
      </c>
      <c r="C32" s="17" t="s">
        <v>113</v>
      </c>
      <c r="D32" s="47" t="s">
        <v>186</v>
      </c>
      <c r="E32" s="47">
        <v>1</v>
      </c>
      <c r="F32" s="47" t="s">
        <v>214</v>
      </c>
      <c r="G32" s="47">
        <v>10</v>
      </c>
      <c r="H32" s="47" t="s">
        <v>42</v>
      </c>
    </row>
    <row r="33" spans="1:9" ht="31.9" customHeight="1">
      <c r="A33" s="47">
        <v>29</v>
      </c>
      <c r="B33" s="56" t="s">
        <v>185</v>
      </c>
      <c r="C33" s="17" t="s">
        <v>113</v>
      </c>
      <c r="D33" s="47" t="s">
        <v>186</v>
      </c>
      <c r="E33" s="47">
        <v>1</v>
      </c>
      <c r="F33" s="47" t="s">
        <v>215</v>
      </c>
      <c r="G33" s="47">
        <v>5</v>
      </c>
      <c r="H33" s="47" t="s">
        <v>42</v>
      </c>
    </row>
    <row r="34" spans="1:9" ht="31.9" customHeight="1">
      <c r="A34" s="47">
        <v>30</v>
      </c>
      <c r="B34" s="56" t="s">
        <v>185</v>
      </c>
      <c r="C34" s="17" t="s">
        <v>113</v>
      </c>
      <c r="D34" s="47" t="s">
        <v>186</v>
      </c>
      <c r="E34" s="47">
        <v>1</v>
      </c>
      <c r="F34" s="47" t="s">
        <v>216</v>
      </c>
      <c r="G34" s="47">
        <v>10</v>
      </c>
      <c r="H34" s="47" t="s">
        <v>42</v>
      </c>
    </row>
    <row r="35" spans="1:9" ht="31.9" customHeight="1">
      <c r="A35" s="47">
        <v>31</v>
      </c>
      <c r="B35" s="56" t="s">
        <v>185</v>
      </c>
      <c r="C35" s="17" t="s">
        <v>113</v>
      </c>
      <c r="D35" s="47" t="s">
        <v>186</v>
      </c>
      <c r="E35" s="47">
        <v>1</v>
      </c>
      <c r="F35" s="47" t="s">
        <v>217</v>
      </c>
      <c r="G35" s="47">
        <v>15</v>
      </c>
      <c r="H35" s="47" t="s">
        <v>42</v>
      </c>
    </row>
    <row r="36" spans="1:9" ht="31.9" customHeight="1">
      <c r="A36" s="47">
        <v>32</v>
      </c>
      <c r="B36" s="56" t="s">
        <v>185</v>
      </c>
      <c r="C36" s="17" t="s">
        <v>113</v>
      </c>
      <c r="D36" s="47" t="s">
        <v>186</v>
      </c>
      <c r="E36" s="47">
        <v>1</v>
      </c>
      <c r="F36" s="47" t="s">
        <v>218</v>
      </c>
      <c r="G36" s="47">
        <v>10</v>
      </c>
      <c r="H36" s="47" t="s">
        <v>42</v>
      </c>
    </row>
    <row r="37" spans="1:9" ht="31.9" customHeight="1">
      <c r="A37" s="47">
        <v>33</v>
      </c>
      <c r="B37" s="56" t="s">
        <v>185</v>
      </c>
      <c r="C37" s="17" t="s">
        <v>113</v>
      </c>
      <c r="D37" s="47" t="s">
        <v>186</v>
      </c>
      <c r="E37" s="47">
        <v>1</v>
      </c>
      <c r="F37" s="47" t="s">
        <v>219</v>
      </c>
      <c r="G37" s="47">
        <v>10</v>
      </c>
      <c r="H37" s="47" t="s">
        <v>42</v>
      </c>
    </row>
    <row r="38" spans="1:9" ht="31.9" customHeight="1">
      <c r="A38" s="47">
        <v>34</v>
      </c>
      <c r="B38" s="56" t="s">
        <v>185</v>
      </c>
      <c r="C38" s="17" t="s">
        <v>113</v>
      </c>
      <c r="D38" s="47" t="s">
        <v>186</v>
      </c>
      <c r="E38" s="47">
        <v>1</v>
      </c>
      <c r="F38" s="47" t="s">
        <v>220</v>
      </c>
      <c r="G38" s="47">
        <v>10</v>
      </c>
      <c r="H38" s="47" t="s">
        <v>42</v>
      </c>
    </row>
    <row r="39" spans="1:9" ht="31.9" customHeight="1">
      <c r="A39" s="47">
        <v>35</v>
      </c>
      <c r="B39" s="47" t="s">
        <v>221</v>
      </c>
      <c r="C39" s="47" t="s">
        <v>30</v>
      </c>
      <c r="D39" s="47" t="s">
        <v>222</v>
      </c>
      <c r="E39" s="47">
        <v>1</v>
      </c>
      <c r="F39" s="47" t="s">
        <v>223</v>
      </c>
      <c r="G39" s="47">
        <v>15</v>
      </c>
      <c r="H39" s="47" t="s">
        <v>42</v>
      </c>
    </row>
    <row r="40" spans="1:9" ht="31.9" customHeight="1">
      <c r="A40" s="47">
        <v>36</v>
      </c>
      <c r="B40" s="47" t="s">
        <v>171</v>
      </c>
      <c r="C40" s="47" t="s">
        <v>153</v>
      </c>
      <c r="D40" s="47" t="s">
        <v>142</v>
      </c>
      <c r="E40" s="47">
        <v>1</v>
      </c>
      <c r="F40" s="47" t="s">
        <v>224</v>
      </c>
      <c r="G40" s="47">
        <v>10</v>
      </c>
      <c r="H40" s="47" t="s">
        <v>42</v>
      </c>
    </row>
    <row r="41" spans="1:9" ht="31.9" customHeight="1">
      <c r="A41" s="47">
        <v>37</v>
      </c>
      <c r="B41" s="47" t="s">
        <v>159</v>
      </c>
      <c r="C41" s="47" t="s">
        <v>160</v>
      </c>
      <c r="D41" s="47" t="s">
        <v>65</v>
      </c>
      <c r="E41" s="47">
        <v>1</v>
      </c>
      <c r="F41" s="47" t="s">
        <v>225</v>
      </c>
      <c r="G41" s="47">
        <v>10</v>
      </c>
      <c r="H41" s="47" t="s">
        <v>42</v>
      </c>
    </row>
    <row r="42" spans="1:9" ht="31.9" customHeight="1">
      <c r="A42" s="47">
        <v>38</v>
      </c>
      <c r="B42" s="56" t="s">
        <v>185</v>
      </c>
      <c r="C42" s="17" t="s">
        <v>113</v>
      </c>
      <c r="D42" s="47" t="s">
        <v>186</v>
      </c>
      <c r="E42" s="47">
        <v>1</v>
      </c>
      <c r="F42" s="47" t="s">
        <v>226</v>
      </c>
      <c r="G42" s="47">
        <v>10</v>
      </c>
      <c r="H42" s="47" t="s">
        <v>42</v>
      </c>
    </row>
    <row r="43" spans="1:9" ht="31.9" customHeight="1">
      <c r="A43" s="47">
        <v>39</v>
      </c>
      <c r="B43" s="56" t="s">
        <v>185</v>
      </c>
      <c r="C43" s="17" t="s">
        <v>113</v>
      </c>
      <c r="D43" s="47" t="s">
        <v>186</v>
      </c>
      <c r="E43" s="47">
        <v>1</v>
      </c>
      <c r="F43" s="47" t="s">
        <v>227</v>
      </c>
      <c r="G43" s="47">
        <v>10</v>
      </c>
      <c r="H43" s="47" t="s">
        <v>42</v>
      </c>
    </row>
    <row r="44" spans="1:9" ht="31.9" customHeight="1">
      <c r="A44" s="47">
        <v>40</v>
      </c>
      <c r="B44" s="56" t="s">
        <v>185</v>
      </c>
      <c r="C44" s="17" t="s">
        <v>113</v>
      </c>
      <c r="D44" s="47" t="s">
        <v>186</v>
      </c>
      <c r="E44" s="47">
        <v>1</v>
      </c>
      <c r="F44" s="47" t="s">
        <v>228</v>
      </c>
      <c r="G44" s="47">
        <v>10</v>
      </c>
      <c r="H44" s="47" t="s">
        <v>42</v>
      </c>
    </row>
    <row r="45" spans="1:9" ht="31.9" customHeight="1">
      <c r="A45" s="47">
        <v>41</v>
      </c>
      <c r="B45" s="56" t="s">
        <v>185</v>
      </c>
      <c r="C45" s="17" t="s">
        <v>113</v>
      </c>
      <c r="D45" s="47" t="s">
        <v>186</v>
      </c>
      <c r="E45" s="47">
        <v>1</v>
      </c>
      <c r="F45" s="47" t="s">
        <v>229</v>
      </c>
      <c r="G45" s="47">
        <v>10</v>
      </c>
      <c r="H45" s="47" t="s">
        <v>42</v>
      </c>
    </row>
    <row r="46" spans="1:9" ht="31.9" customHeight="1">
      <c r="A46" s="47">
        <v>42</v>
      </c>
      <c r="B46" s="56" t="s">
        <v>185</v>
      </c>
      <c r="C46" s="17" t="s">
        <v>113</v>
      </c>
      <c r="D46" s="47" t="s">
        <v>186</v>
      </c>
      <c r="E46" s="47">
        <v>1</v>
      </c>
      <c r="F46" s="47" t="s">
        <v>230</v>
      </c>
      <c r="G46" s="47">
        <v>15</v>
      </c>
      <c r="H46" s="47" t="s">
        <v>42</v>
      </c>
    </row>
    <row r="47" spans="1:9" ht="31.9" customHeight="1">
      <c r="A47" s="47">
        <v>43</v>
      </c>
      <c r="B47" s="47" t="s">
        <v>231</v>
      </c>
      <c r="C47" s="17" t="s">
        <v>232</v>
      </c>
      <c r="D47" s="47" t="s">
        <v>233</v>
      </c>
      <c r="E47" s="47">
        <v>1</v>
      </c>
      <c r="F47" s="47" t="s">
        <v>234</v>
      </c>
      <c r="G47" s="47">
        <v>15</v>
      </c>
      <c r="H47" s="47" t="s">
        <v>42</v>
      </c>
    </row>
    <row r="48" spans="1:9" ht="31.9" customHeight="1">
      <c r="A48" s="47">
        <v>44</v>
      </c>
      <c r="B48" s="47" t="s">
        <v>235</v>
      </c>
      <c r="C48" s="47" t="s">
        <v>30</v>
      </c>
      <c r="D48" s="47" t="s">
        <v>31</v>
      </c>
      <c r="E48" s="47">
        <v>1</v>
      </c>
      <c r="F48" s="47" t="s">
        <v>236</v>
      </c>
      <c r="G48" s="47"/>
      <c r="H48" s="47" t="s">
        <v>42</v>
      </c>
      <c r="I48" s="1" t="s">
        <v>184</v>
      </c>
    </row>
    <row r="49" spans="1:9" ht="31.9" customHeight="1">
      <c r="A49" s="47">
        <v>45</v>
      </c>
      <c r="B49" s="47" t="s">
        <v>221</v>
      </c>
      <c r="C49" s="47" t="s">
        <v>30</v>
      </c>
      <c r="D49" s="47" t="s">
        <v>182</v>
      </c>
      <c r="E49" s="47">
        <v>1</v>
      </c>
      <c r="F49" s="47" t="s">
        <v>237</v>
      </c>
      <c r="G49" s="47">
        <v>15</v>
      </c>
      <c r="H49" s="47" t="s">
        <v>42</v>
      </c>
    </row>
    <row r="50" spans="1:9" ht="31.9" customHeight="1">
      <c r="A50" s="47">
        <v>46</v>
      </c>
      <c r="B50" s="47" t="s">
        <v>159</v>
      </c>
      <c r="C50" s="47" t="s">
        <v>160</v>
      </c>
      <c r="D50" s="47" t="s">
        <v>65</v>
      </c>
      <c r="E50" s="47">
        <v>1</v>
      </c>
      <c r="F50" s="47" t="s">
        <v>238</v>
      </c>
      <c r="G50" s="22">
        <v>25</v>
      </c>
      <c r="H50" s="47" t="s">
        <v>42</v>
      </c>
    </row>
    <row r="51" spans="1:9" ht="31.9" customHeight="1">
      <c r="A51" s="25">
        <v>47</v>
      </c>
      <c r="B51" s="47" t="s">
        <v>239</v>
      </c>
      <c r="C51" s="47" t="s">
        <v>240</v>
      </c>
      <c r="D51" s="47" t="s">
        <v>241</v>
      </c>
      <c r="E51" s="47">
        <v>1</v>
      </c>
      <c r="F51" s="47" t="s">
        <v>242</v>
      </c>
      <c r="G51" s="22">
        <v>10</v>
      </c>
      <c r="H51" s="47" t="s">
        <v>42</v>
      </c>
    </row>
    <row r="52" spans="1:9" ht="31.9" customHeight="1">
      <c r="A52" s="25">
        <v>48</v>
      </c>
      <c r="B52" s="47" t="s">
        <v>239</v>
      </c>
      <c r="C52" s="47" t="s">
        <v>240</v>
      </c>
      <c r="D52" s="47" t="s">
        <v>241</v>
      </c>
      <c r="E52" s="47">
        <v>1</v>
      </c>
      <c r="F52" s="47" t="s">
        <v>243</v>
      </c>
      <c r="G52" s="22">
        <v>10</v>
      </c>
      <c r="H52" s="47" t="s">
        <v>42</v>
      </c>
    </row>
    <row r="53" spans="1:9" ht="31.9" customHeight="1">
      <c r="A53" s="25">
        <v>49</v>
      </c>
      <c r="B53" s="47" t="s">
        <v>239</v>
      </c>
      <c r="C53" s="47" t="s">
        <v>240</v>
      </c>
      <c r="D53" s="47" t="s">
        <v>241</v>
      </c>
      <c r="E53" s="47">
        <v>1</v>
      </c>
      <c r="F53" s="47" t="s">
        <v>244</v>
      </c>
      <c r="G53" s="22">
        <v>10</v>
      </c>
      <c r="H53" s="47" t="s">
        <v>42</v>
      </c>
    </row>
    <row r="54" spans="1:9" ht="31.9" customHeight="1">
      <c r="A54" s="47">
        <v>50</v>
      </c>
      <c r="B54" s="47" t="s">
        <v>239</v>
      </c>
      <c r="C54" s="47" t="s">
        <v>240</v>
      </c>
      <c r="D54" s="47" t="s">
        <v>241</v>
      </c>
      <c r="E54" s="47">
        <v>1</v>
      </c>
      <c r="F54" s="47" t="s">
        <v>245</v>
      </c>
      <c r="G54" s="22">
        <v>15</v>
      </c>
      <c r="H54" s="47" t="s">
        <v>42</v>
      </c>
    </row>
    <row r="55" spans="1:9" ht="31.9" customHeight="1">
      <c r="A55" s="47">
        <v>51</v>
      </c>
      <c r="B55" s="47" t="s">
        <v>246</v>
      </c>
      <c r="C55" s="47" t="s">
        <v>149</v>
      </c>
      <c r="D55" s="47"/>
      <c r="E55" s="47">
        <v>1</v>
      </c>
      <c r="F55" s="47" t="s">
        <v>247</v>
      </c>
      <c r="G55" s="22">
        <v>130</v>
      </c>
      <c r="H55" s="47" t="s">
        <v>42</v>
      </c>
    </row>
    <row r="56" spans="1:9" ht="31.9" customHeight="1">
      <c r="A56" s="47">
        <v>52</v>
      </c>
      <c r="B56" s="47" t="s">
        <v>248</v>
      </c>
      <c r="C56" s="47" t="s">
        <v>30</v>
      </c>
      <c r="D56" s="47" t="s">
        <v>249</v>
      </c>
      <c r="E56" s="47">
        <v>1</v>
      </c>
      <c r="F56" s="47" t="s">
        <v>250</v>
      </c>
      <c r="G56" s="22">
        <v>15</v>
      </c>
      <c r="H56" s="47" t="s">
        <v>42</v>
      </c>
    </row>
    <row r="57" spans="1:9" ht="31.9" customHeight="1">
      <c r="A57" s="25">
        <v>53</v>
      </c>
      <c r="B57" s="47" t="s">
        <v>251</v>
      </c>
      <c r="C57" s="47" t="s">
        <v>252</v>
      </c>
      <c r="D57" s="47" t="s">
        <v>84</v>
      </c>
      <c r="E57" s="47">
        <v>1</v>
      </c>
      <c r="F57" s="47" t="s">
        <v>253</v>
      </c>
      <c r="G57" s="22">
        <v>10</v>
      </c>
      <c r="H57" s="47" t="s">
        <v>42</v>
      </c>
    </row>
    <row r="58" spans="1:9" ht="39" customHeight="1">
      <c r="A58" s="25">
        <v>54</v>
      </c>
      <c r="B58" s="47" t="s">
        <v>177</v>
      </c>
      <c r="C58" s="47" t="s">
        <v>178</v>
      </c>
      <c r="D58" s="47" t="s">
        <v>254</v>
      </c>
      <c r="E58" s="47">
        <v>1</v>
      </c>
      <c r="F58" s="47" t="s">
        <v>255</v>
      </c>
      <c r="G58" s="22">
        <v>5</v>
      </c>
      <c r="H58" s="47" t="s">
        <v>42</v>
      </c>
      <c r="I58" s="41" t="s">
        <v>169</v>
      </c>
    </row>
    <row r="59" spans="1:9">
      <c r="A59" s="92" t="s">
        <v>5</v>
      </c>
      <c r="B59" s="93"/>
      <c r="C59" s="93"/>
      <c r="D59" s="94"/>
      <c r="E59" s="57">
        <f>SUM(E5:E58)</f>
        <v>54</v>
      </c>
      <c r="F59" s="58"/>
      <c r="G59" s="57">
        <f>SUM(G5:G58)</f>
        <v>700</v>
      </c>
      <c r="H59" s="58"/>
    </row>
  </sheetData>
  <mergeCells count="8">
    <mergeCell ref="A59:D59"/>
    <mergeCell ref="A1:I1"/>
    <mergeCell ref="A2:I2"/>
    <mergeCell ref="A3:A4"/>
    <mergeCell ref="B3:B4"/>
    <mergeCell ref="C3:D3"/>
    <mergeCell ref="E3:E4"/>
    <mergeCell ref="F3:H3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30"/>
  <sheetViews>
    <sheetView view="pageBreakPreview" zoomScaleNormal="100" zoomScaleSheetLayoutView="100" workbookViewId="0">
      <selection activeCell="G28" sqref="G28"/>
    </sheetView>
  </sheetViews>
  <sheetFormatPr defaultColWidth="8.85546875" defaultRowHeight="15"/>
  <cols>
    <col min="1" max="1" width="6.42578125" style="1" bestFit="1" customWidth="1"/>
    <col min="2" max="2" width="16.28515625" style="1" customWidth="1"/>
    <col min="3" max="4" width="20.42578125" style="1" customWidth="1"/>
    <col min="5" max="5" width="19.28515625" style="1" customWidth="1"/>
    <col min="6" max="6" width="16.85546875" style="1" customWidth="1"/>
    <col min="7" max="7" width="20.5703125" style="1" customWidth="1"/>
    <col min="8" max="8" width="30.7109375" style="1" customWidth="1"/>
    <col min="9" max="9" width="22.85546875" style="1" customWidth="1"/>
    <col min="10" max="16384" width="8.85546875" style="1"/>
  </cols>
  <sheetData>
    <row r="1" spans="1:9" ht="27" customHeight="1">
      <c r="A1" s="89" t="s">
        <v>34</v>
      </c>
      <c r="B1" s="89"/>
      <c r="C1" s="89"/>
      <c r="D1" s="89"/>
      <c r="E1" s="89"/>
      <c r="F1" s="89"/>
      <c r="G1" s="89"/>
      <c r="H1" s="89"/>
      <c r="I1" s="89"/>
    </row>
    <row r="2" spans="1:9" ht="21.6" customHeight="1">
      <c r="A2" s="90" t="s">
        <v>9</v>
      </c>
      <c r="B2" s="90"/>
      <c r="C2" s="90"/>
      <c r="D2" s="90"/>
      <c r="E2" s="90"/>
      <c r="F2" s="90"/>
      <c r="G2" s="90"/>
      <c r="H2" s="90"/>
      <c r="I2" s="90"/>
    </row>
    <row r="3" spans="1:9" ht="18.600000000000001" customHeight="1">
      <c r="A3" s="88" t="s">
        <v>0</v>
      </c>
      <c r="B3" s="88" t="s">
        <v>1</v>
      </c>
      <c r="C3" s="88" t="s">
        <v>2</v>
      </c>
      <c r="D3" s="88"/>
      <c r="E3" s="91" t="s">
        <v>35</v>
      </c>
      <c r="F3" s="91" t="s">
        <v>45</v>
      </c>
      <c r="G3" s="91"/>
      <c r="H3" s="91"/>
      <c r="I3" s="51"/>
    </row>
    <row r="4" spans="1:9" ht="40.9" customHeight="1">
      <c r="A4" s="88"/>
      <c r="B4" s="88"/>
      <c r="C4" s="54" t="s">
        <v>3</v>
      </c>
      <c r="D4" s="54" t="s">
        <v>4</v>
      </c>
      <c r="E4" s="91"/>
      <c r="F4" s="55" t="s">
        <v>36</v>
      </c>
      <c r="G4" s="55" t="s">
        <v>38</v>
      </c>
      <c r="H4" s="55" t="s">
        <v>41</v>
      </c>
    </row>
    <row r="5" spans="1:9" ht="25.5">
      <c r="A5" s="60">
        <v>1</v>
      </c>
      <c r="B5" s="61" t="s">
        <v>185</v>
      </c>
      <c r="C5" s="62" t="s">
        <v>113</v>
      </c>
      <c r="D5" s="63" t="s">
        <v>186</v>
      </c>
      <c r="E5" s="64">
        <v>1</v>
      </c>
      <c r="F5" s="36" t="s">
        <v>256</v>
      </c>
      <c r="G5" s="22">
        <v>15</v>
      </c>
      <c r="H5" s="47" t="s">
        <v>42</v>
      </c>
    </row>
    <row r="6" spans="1:9" ht="25.5">
      <c r="A6" s="22">
        <v>2</v>
      </c>
      <c r="B6" s="61" t="s">
        <v>185</v>
      </c>
      <c r="C6" s="62" t="s">
        <v>113</v>
      </c>
      <c r="D6" s="63" t="s">
        <v>186</v>
      </c>
      <c r="E6" s="65">
        <v>1</v>
      </c>
      <c r="F6" s="36" t="s">
        <v>257</v>
      </c>
      <c r="G6" s="22">
        <v>15</v>
      </c>
      <c r="H6" s="47" t="s">
        <v>42</v>
      </c>
    </row>
    <row r="7" spans="1:9" ht="25.5">
      <c r="A7" s="22">
        <v>3</v>
      </c>
      <c r="B7" s="47" t="s">
        <v>251</v>
      </c>
      <c r="C7" s="36" t="s">
        <v>83</v>
      </c>
      <c r="D7" s="36" t="s">
        <v>84</v>
      </c>
      <c r="E7" s="65">
        <v>1</v>
      </c>
      <c r="F7" s="36" t="s">
        <v>258</v>
      </c>
      <c r="G7" s="22">
        <v>10</v>
      </c>
      <c r="H7" s="47" t="s">
        <v>42</v>
      </c>
    </row>
    <row r="8" spans="1:9" ht="25.5">
      <c r="A8" s="22">
        <v>4</v>
      </c>
      <c r="B8" s="22" t="s">
        <v>152</v>
      </c>
      <c r="C8" s="47" t="s">
        <v>153</v>
      </c>
      <c r="D8" s="47" t="s">
        <v>98</v>
      </c>
      <c r="E8" s="65">
        <v>1</v>
      </c>
      <c r="F8" s="36" t="s">
        <v>259</v>
      </c>
      <c r="G8" s="22">
        <v>15</v>
      </c>
      <c r="H8" s="47" t="s">
        <v>42</v>
      </c>
    </row>
    <row r="9" spans="1:9" ht="25.5">
      <c r="A9" s="22">
        <v>5</v>
      </c>
      <c r="B9" s="61" t="s">
        <v>185</v>
      </c>
      <c r="C9" s="62" t="s">
        <v>113</v>
      </c>
      <c r="D9" s="63" t="s">
        <v>186</v>
      </c>
      <c r="E9" s="65">
        <v>1</v>
      </c>
      <c r="F9" s="36" t="s">
        <v>260</v>
      </c>
      <c r="G9" s="22">
        <v>15</v>
      </c>
      <c r="H9" s="47" t="s">
        <v>42</v>
      </c>
    </row>
    <row r="10" spans="1:9" ht="25.5">
      <c r="A10" s="22">
        <v>6</v>
      </c>
      <c r="B10" s="22" t="s">
        <v>261</v>
      </c>
      <c r="C10" s="62" t="s">
        <v>262</v>
      </c>
      <c r="D10" s="63" t="s">
        <v>133</v>
      </c>
      <c r="E10" s="65">
        <v>1</v>
      </c>
      <c r="F10" s="36" t="s">
        <v>263</v>
      </c>
      <c r="G10" s="22">
        <v>15</v>
      </c>
      <c r="H10" s="47" t="s">
        <v>42</v>
      </c>
    </row>
    <row r="11" spans="1:9" ht="25.5">
      <c r="A11" s="22">
        <v>7</v>
      </c>
      <c r="B11" s="22" t="s">
        <v>172</v>
      </c>
      <c r="C11" s="62" t="s">
        <v>264</v>
      </c>
      <c r="D11" s="22" t="s">
        <v>265</v>
      </c>
      <c r="E11" s="65">
        <v>1</v>
      </c>
      <c r="F11" s="36" t="s">
        <v>266</v>
      </c>
      <c r="G11" s="22">
        <v>1.125</v>
      </c>
      <c r="H11" s="47" t="s">
        <v>42</v>
      </c>
    </row>
    <row r="12" spans="1:9" ht="25.5">
      <c r="A12" s="22">
        <v>8</v>
      </c>
      <c r="B12" s="22" t="s">
        <v>267</v>
      </c>
      <c r="C12" s="47" t="s">
        <v>153</v>
      </c>
      <c r="D12" s="47" t="s">
        <v>268</v>
      </c>
      <c r="E12" s="65">
        <v>1</v>
      </c>
      <c r="F12" s="36" t="s">
        <v>269</v>
      </c>
      <c r="G12" s="22">
        <v>0.06</v>
      </c>
      <c r="H12" s="47" t="s">
        <v>42</v>
      </c>
      <c r="I12" s="41"/>
    </row>
    <row r="13" spans="1:9" ht="25.5" customHeight="1">
      <c r="A13" s="22">
        <v>9</v>
      </c>
      <c r="B13" s="61" t="s">
        <v>185</v>
      </c>
      <c r="C13" s="62" t="s">
        <v>113</v>
      </c>
      <c r="D13" s="63" t="s">
        <v>186</v>
      </c>
      <c r="E13" s="65">
        <v>1</v>
      </c>
      <c r="F13" s="36" t="s">
        <v>270</v>
      </c>
      <c r="G13" s="22">
        <v>10</v>
      </c>
      <c r="H13" s="47" t="s">
        <v>42</v>
      </c>
    </row>
    <row r="14" spans="1:9" ht="30" customHeight="1">
      <c r="A14" s="22">
        <v>10</v>
      </c>
      <c r="B14" s="22" t="s">
        <v>221</v>
      </c>
      <c r="C14" s="36" t="s">
        <v>72</v>
      </c>
      <c r="D14" s="63" t="s">
        <v>222</v>
      </c>
      <c r="E14" s="36">
        <v>1</v>
      </c>
      <c r="F14" s="36" t="s">
        <v>271</v>
      </c>
      <c r="G14" s="58"/>
      <c r="H14" s="47" t="s">
        <v>42</v>
      </c>
      <c r="I14" s="41" t="s">
        <v>184</v>
      </c>
    </row>
    <row r="15" spans="1:9" ht="24.75" customHeight="1">
      <c r="A15" s="22">
        <v>11</v>
      </c>
      <c r="B15" s="22" t="s">
        <v>261</v>
      </c>
      <c r="C15" s="62" t="s">
        <v>262</v>
      </c>
      <c r="D15" s="63" t="s">
        <v>133</v>
      </c>
      <c r="E15" s="36">
        <v>1</v>
      </c>
      <c r="F15" s="36" t="s">
        <v>272</v>
      </c>
      <c r="G15" s="22">
        <v>10</v>
      </c>
      <c r="H15" s="47" t="s">
        <v>42</v>
      </c>
    </row>
    <row r="16" spans="1:9" ht="29.25" customHeight="1">
      <c r="A16" s="22">
        <v>12</v>
      </c>
      <c r="B16" s="22" t="s">
        <v>148</v>
      </c>
      <c r="C16" s="62" t="s">
        <v>113</v>
      </c>
      <c r="D16" s="63" t="s">
        <v>186</v>
      </c>
      <c r="E16" s="36">
        <v>1</v>
      </c>
      <c r="F16" s="36" t="s">
        <v>273</v>
      </c>
      <c r="G16" s="22">
        <v>15</v>
      </c>
      <c r="H16" s="47" t="s">
        <v>42</v>
      </c>
    </row>
    <row r="17" spans="1:9" ht="27.75" customHeight="1">
      <c r="A17" s="22">
        <v>13</v>
      </c>
      <c r="B17" s="22" t="s">
        <v>274</v>
      </c>
      <c r="C17" s="62" t="s">
        <v>275</v>
      </c>
      <c r="D17" s="63" t="s">
        <v>276</v>
      </c>
      <c r="E17" s="36">
        <v>1</v>
      </c>
      <c r="F17" s="36" t="s">
        <v>277</v>
      </c>
      <c r="G17" s="22">
        <v>30</v>
      </c>
      <c r="H17" s="47" t="s">
        <v>42</v>
      </c>
    </row>
    <row r="18" spans="1:9" ht="25.5">
      <c r="A18" s="22">
        <v>14</v>
      </c>
      <c r="B18" s="22" t="s">
        <v>278</v>
      </c>
      <c r="C18" s="47" t="s">
        <v>153</v>
      </c>
      <c r="D18" s="47" t="s">
        <v>135</v>
      </c>
      <c r="E18" s="36">
        <v>1</v>
      </c>
      <c r="F18" s="36" t="s">
        <v>279</v>
      </c>
      <c r="G18" s="22">
        <v>15</v>
      </c>
      <c r="H18" s="47" t="s">
        <v>42</v>
      </c>
    </row>
    <row r="19" spans="1:9" ht="25.5">
      <c r="A19" s="22">
        <v>15</v>
      </c>
      <c r="B19" s="22" t="s">
        <v>156</v>
      </c>
      <c r="C19" s="47" t="s">
        <v>153</v>
      </c>
      <c r="D19" s="47" t="s">
        <v>157</v>
      </c>
      <c r="E19" s="36">
        <v>1</v>
      </c>
      <c r="F19" s="36" t="s">
        <v>280</v>
      </c>
      <c r="G19" s="22">
        <v>15</v>
      </c>
      <c r="H19" s="47" t="s">
        <v>42</v>
      </c>
    </row>
    <row r="20" spans="1:9" ht="25.5">
      <c r="A20" s="22">
        <v>16</v>
      </c>
      <c r="B20" s="22" t="s">
        <v>171</v>
      </c>
      <c r="C20" s="47" t="s">
        <v>153</v>
      </c>
      <c r="D20" s="47" t="s">
        <v>105</v>
      </c>
      <c r="E20" s="36">
        <v>1</v>
      </c>
      <c r="F20" s="36" t="s">
        <v>281</v>
      </c>
      <c r="G20" s="22">
        <v>15</v>
      </c>
      <c r="H20" s="47" t="s">
        <v>42</v>
      </c>
    </row>
    <row r="21" spans="1:9" ht="25.5">
      <c r="A21" s="22">
        <v>17</v>
      </c>
      <c r="B21" s="22" t="s">
        <v>282</v>
      </c>
      <c r="C21" s="62" t="s">
        <v>113</v>
      </c>
      <c r="D21" s="63" t="s">
        <v>283</v>
      </c>
      <c r="E21" s="36">
        <v>1</v>
      </c>
      <c r="F21" s="36" t="s">
        <v>284</v>
      </c>
      <c r="G21" s="22">
        <v>15</v>
      </c>
      <c r="H21" s="47" t="s">
        <v>42</v>
      </c>
    </row>
    <row r="22" spans="1:9" ht="25.5">
      <c r="A22" s="22">
        <v>18</v>
      </c>
      <c r="B22" s="22" t="s">
        <v>267</v>
      </c>
      <c r="C22" s="47" t="s">
        <v>153</v>
      </c>
      <c r="D22" s="47" t="s">
        <v>268</v>
      </c>
      <c r="E22" s="36">
        <v>1</v>
      </c>
      <c r="F22" s="36" t="s">
        <v>285</v>
      </c>
      <c r="G22" s="22">
        <v>15</v>
      </c>
      <c r="H22" s="47" t="s">
        <v>42</v>
      </c>
    </row>
    <row r="23" spans="1:9" ht="25.5">
      <c r="A23" s="22">
        <v>19</v>
      </c>
      <c r="B23" s="47" t="s">
        <v>248</v>
      </c>
      <c r="C23" s="36" t="s">
        <v>72</v>
      </c>
      <c r="D23" s="47" t="s">
        <v>286</v>
      </c>
      <c r="E23" s="36">
        <v>1</v>
      </c>
      <c r="F23" s="36" t="s">
        <v>287</v>
      </c>
      <c r="G23" s="22">
        <v>10</v>
      </c>
      <c r="H23" s="47" t="s">
        <v>42</v>
      </c>
    </row>
    <row r="24" spans="1:9" ht="25.5">
      <c r="A24" s="22">
        <v>20</v>
      </c>
      <c r="B24" s="47" t="s">
        <v>288</v>
      </c>
      <c r="C24" s="47" t="s">
        <v>15</v>
      </c>
      <c r="D24" s="47" t="s">
        <v>289</v>
      </c>
      <c r="E24" s="36">
        <v>1</v>
      </c>
      <c r="F24" s="36" t="s">
        <v>290</v>
      </c>
      <c r="G24" s="22">
        <v>10</v>
      </c>
      <c r="H24" s="47" t="s">
        <v>42</v>
      </c>
    </row>
    <row r="25" spans="1:9" ht="30">
      <c r="A25" s="22">
        <v>21</v>
      </c>
      <c r="B25" s="47" t="s">
        <v>159</v>
      </c>
      <c r="C25" s="47" t="s">
        <v>160</v>
      </c>
      <c r="D25" s="47" t="s">
        <v>161</v>
      </c>
      <c r="E25" s="36">
        <v>1</v>
      </c>
      <c r="F25" s="36" t="s">
        <v>291</v>
      </c>
      <c r="G25" s="22"/>
      <c r="H25" s="47" t="s">
        <v>42</v>
      </c>
      <c r="I25" s="41" t="s">
        <v>184</v>
      </c>
    </row>
    <row r="26" spans="1:9" ht="25.5">
      <c r="A26" s="22">
        <v>22</v>
      </c>
      <c r="B26" s="59" t="s">
        <v>239</v>
      </c>
      <c r="C26" s="36" t="s">
        <v>88</v>
      </c>
      <c r="D26" s="36" t="s">
        <v>241</v>
      </c>
      <c r="E26" s="36">
        <v>1</v>
      </c>
      <c r="F26" s="36" t="s">
        <v>292</v>
      </c>
      <c r="G26" s="22">
        <v>15</v>
      </c>
      <c r="H26" s="47" t="s">
        <v>42</v>
      </c>
    </row>
    <row r="27" spans="1:9" ht="25.5">
      <c r="A27" s="22">
        <v>23</v>
      </c>
      <c r="B27" s="22" t="s">
        <v>267</v>
      </c>
      <c r="C27" s="47" t="s">
        <v>153</v>
      </c>
      <c r="D27" s="47" t="s">
        <v>268</v>
      </c>
      <c r="E27" s="36">
        <v>1</v>
      </c>
      <c r="F27" s="36" t="s">
        <v>293</v>
      </c>
      <c r="G27" s="22">
        <v>15</v>
      </c>
      <c r="H27" s="47" t="s">
        <v>42</v>
      </c>
    </row>
    <row r="28" spans="1:9" ht="25.5">
      <c r="A28" s="22">
        <v>24</v>
      </c>
      <c r="B28" s="22" t="s">
        <v>274</v>
      </c>
      <c r="C28" s="62" t="s">
        <v>275</v>
      </c>
      <c r="D28" s="63" t="s">
        <v>294</v>
      </c>
      <c r="E28" s="36">
        <v>1</v>
      </c>
      <c r="F28" s="36" t="s">
        <v>295</v>
      </c>
      <c r="G28" s="22">
        <v>15</v>
      </c>
      <c r="H28" s="47" t="s">
        <v>42</v>
      </c>
    </row>
    <row r="29" spans="1:9" ht="15" customHeight="1">
      <c r="A29" s="69" t="s">
        <v>5</v>
      </c>
      <c r="B29" s="70"/>
      <c r="C29" s="67"/>
      <c r="D29" s="68"/>
      <c r="E29" s="24">
        <f>SUM(E5:E28)</f>
        <v>24</v>
      </c>
      <c r="F29" s="58"/>
      <c r="G29" s="24">
        <f>SUM(G5:G28)</f>
        <v>291.185</v>
      </c>
      <c r="H29" s="58"/>
    </row>
    <row r="30" spans="1:9">
      <c r="A30" s="95"/>
      <c r="B30" s="95"/>
      <c r="C30" s="95"/>
      <c r="D30" s="95"/>
    </row>
  </sheetData>
  <mergeCells count="8">
    <mergeCell ref="A30:D30"/>
    <mergeCell ref="A1:I1"/>
    <mergeCell ref="A2:I2"/>
    <mergeCell ref="A3:A4"/>
    <mergeCell ref="B3:B4"/>
    <mergeCell ref="C3:D3"/>
    <mergeCell ref="E3:E4"/>
    <mergeCell ref="F3:H3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52"/>
  <sheetViews>
    <sheetView view="pageBreakPreview" topLeftCell="A10" zoomScaleNormal="100" zoomScaleSheetLayoutView="100" workbookViewId="0">
      <selection activeCell="E6" sqref="E6"/>
    </sheetView>
  </sheetViews>
  <sheetFormatPr defaultColWidth="8.85546875" defaultRowHeight="15"/>
  <cols>
    <col min="1" max="1" width="6.42578125" style="2" bestFit="1" customWidth="1"/>
    <col min="2" max="2" width="16.28515625" style="2" customWidth="1"/>
    <col min="3" max="4" width="20.42578125" style="2" customWidth="1"/>
    <col min="5" max="5" width="19.28515625" style="2" customWidth="1"/>
    <col min="6" max="6" width="16.85546875" style="2" customWidth="1"/>
    <col min="7" max="7" width="20.5703125" style="2" customWidth="1"/>
    <col min="8" max="8" width="30.7109375" style="2" customWidth="1"/>
    <col min="9" max="9" width="22.85546875" style="2" customWidth="1"/>
    <col min="10" max="16384" width="8.85546875" style="2"/>
  </cols>
  <sheetData>
    <row r="1" spans="1:9" ht="27" customHeight="1">
      <c r="A1" s="96" t="s">
        <v>34</v>
      </c>
      <c r="B1" s="96"/>
      <c r="C1" s="96"/>
      <c r="D1" s="96"/>
      <c r="E1" s="96"/>
      <c r="F1" s="96"/>
      <c r="G1" s="96"/>
      <c r="H1" s="96"/>
      <c r="I1" s="96"/>
    </row>
    <row r="2" spans="1:9" ht="21.6" customHeight="1">
      <c r="A2" s="97" t="s">
        <v>10</v>
      </c>
      <c r="B2" s="97"/>
      <c r="C2" s="97"/>
      <c r="D2" s="97"/>
      <c r="E2" s="97"/>
      <c r="F2" s="97"/>
      <c r="G2" s="97"/>
      <c r="H2" s="97"/>
      <c r="I2" s="97"/>
    </row>
    <row r="3" spans="1:9" ht="18.600000000000001" customHeight="1">
      <c r="A3" s="91" t="s">
        <v>0</v>
      </c>
      <c r="B3" s="91" t="s">
        <v>1</v>
      </c>
      <c r="C3" s="91" t="s">
        <v>2</v>
      </c>
      <c r="D3" s="91"/>
      <c r="E3" s="91" t="s">
        <v>35</v>
      </c>
      <c r="F3" s="91" t="s">
        <v>45</v>
      </c>
      <c r="G3" s="91"/>
      <c r="H3" s="91"/>
      <c r="I3" s="50"/>
    </row>
    <row r="4" spans="1:9" ht="40.9" customHeight="1">
      <c r="A4" s="91"/>
      <c r="B4" s="91"/>
      <c r="C4" s="66" t="s">
        <v>3</v>
      </c>
      <c r="D4" s="66" t="s">
        <v>4</v>
      </c>
      <c r="E4" s="91"/>
      <c r="F4" s="66" t="s">
        <v>36</v>
      </c>
      <c r="G4" s="66" t="s">
        <v>38</v>
      </c>
      <c r="H4" s="66" t="s">
        <v>41</v>
      </c>
    </row>
    <row r="5" spans="1:9" ht="40.9" customHeight="1">
      <c r="A5" s="22">
        <v>1</v>
      </c>
      <c r="B5" s="22" t="s">
        <v>156</v>
      </c>
      <c r="C5" s="47" t="s">
        <v>153</v>
      </c>
      <c r="D5" s="47" t="s">
        <v>157</v>
      </c>
      <c r="E5" s="36">
        <v>1</v>
      </c>
      <c r="F5" s="36" t="s">
        <v>296</v>
      </c>
      <c r="G5" s="22">
        <v>15</v>
      </c>
      <c r="H5" s="47" t="s">
        <v>42</v>
      </c>
    </row>
    <row r="6" spans="1:9" ht="40.9" customHeight="1">
      <c r="A6" s="21">
        <v>2</v>
      </c>
      <c r="B6" s="47" t="s">
        <v>239</v>
      </c>
      <c r="C6" s="47" t="s">
        <v>240</v>
      </c>
      <c r="D6" s="47" t="s">
        <v>241</v>
      </c>
      <c r="E6" s="36">
        <v>1</v>
      </c>
      <c r="F6" s="36" t="s">
        <v>297</v>
      </c>
      <c r="G6" s="22">
        <v>10</v>
      </c>
      <c r="H6" s="47" t="s">
        <v>42</v>
      </c>
    </row>
    <row r="7" spans="1:9" ht="40.9" customHeight="1">
      <c r="A7" s="21">
        <v>3</v>
      </c>
      <c r="B7" s="22" t="s">
        <v>274</v>
      </c>
      <c r="C7" s="62" t="s">
        <v>275</v>
      </c>
      <c r="D7" s="63" t="s">
        <v>298</v>
      </c>
      <c r="E7" s="36">
        <v>1</v>
      </c>
      <c r="F7" s="36" t="s">
        <v>299</v>
      </c>
      <c r="G7" s="22">
        <v>10</v>
      </c>
      <c r="H7" s="47" t="s">
        <v>42</v>
      </c>
    </row>
    <row r="8" spans="1:9" ht="40.9" customHeight="1">
      <c r="A8" s="21">
        <v>4</v>
      </c>
      <c r="B8" s="22" t="s">
        <v>152</v>
      </c>
      <c r="C8" s="47" t="s">
        <v>153</v>
      </c>
      <c r="D8" s="47" t="s">
        <v>154</v>
      </c>
      <c r="E8" s="36">
        <v>1</v>
      </c>
      <c r="F8" s="36" t="s">
        <v>300</v>
      </c>
      <c r="G8" s="22">
        <v>5</v>
      </c>
      <c r="H8" s="47" t="s">
        <v>42</v>
      </c>
    </row>
    <row r="9" spans="1:9" ht="40.9" customHeight="1">
      <c r="A9" s="21">
        <v>5</v>
      </c>
      <c r="B9" s="47" t="s">
        <v>251</v>
      </c>
      <c r="C9" s="36" t="s">
        <v>83</v>
      </c>
      <c r="D9" s="36" t="s">
        <v>84</v>
      </c>
      <c r="E9" s="36">
        <v>1</v>
      </c>
      <c r="F9" s="36" t="s">
        <v>301</v>
      </c>
      <c r="G9" s="22">
        <v>15</v>
      </c>
      <c r="H9" s="47" t="s">
        <v>42</v>
      </c>
    </row>
    <row r="10" spans="1:9" ht="40.9" customHeight="1">
      <c r="A10" s="21">
        <v>6</v>
      </c>
      <c r="B10" s="22" t="s">
        <v>274</v>
      </c>
      <c r="C10" s="62" t="s">
        <v>275</v>
      </c>
      <c r="D10" s="63" t="s">
        <v>302</v>
      </c>
      <c r="E10" s="36">
        <v>1</v>
      </c>
      <c r="F10" s="36" t="s">
        <v>303</v>
      </c>
      <c r="G10" s="22">
        <v>10</v>
      </c>
      <c r="H10" s="47" t="s">
        <v>42</v>
      </c>
      <c r="I10" s="72" t="s">
        <v>169</v>
      </c>
    </row>
    <row r="11" spans="1:9" ht="40.9" customHeight="1">
      <c r="A11" s="21">
        <v>7</v>
      </c>
      <c r="B11" s="22" t="s">
        <v>274</v>
      </c>
      <c r="C11" s="62" t="s">
        <v>275</v>
      </c>
      <c r="D11" s="63" t="s">
        <v>302</v>
      </c>
      <c r="E11" s="36">
        <v>1</v>
      </c>
      <c r="F11" s="36" t="s">
        <v>304</v>
      </c>
      <c r="G11" s="22"/>
      <c r="H11" s="47" t="s">
        <v>42</v>
      </c>
      <c r="I11" s="72" t="s">
        <v>305</v>
      </c>
    </row>
    <row r="12" spans="1:9" ht="31.9" customHeight="1">
      <c r="A12" s="92" t="s">
        <v>5</v>
      </c>
      <c r="B12" s="93"/>
      <c r="C12" s="93"/>
      <c r="D12" s="94"/>
      <c r="E12" s="36">
        <f>SUM(E5:E11)</f>
        <v>7</v>
      </c>
      <c r="F12" s="36"/>
      <c r="G12" s="22">
        <f>SUM(G5:G11)</f>
        <v>65</v>
      </c>
      <c r="H12" s="47"/>
    </row>
    <row r="17" ht="31.9" customHeight="1"/>
    <row r="18" ht="31.9" customHeight="1"/>
    <row r="19" ht="31.9" customHeight="1"/>
    <row r="20" ht="39.75" customHeight="1"/>
    <row r="21" ht="31.9" customHeight="1"/>
    <row r="22" ht="31.9" customHeight="1"/>
    <row r="23" ht="31.9" customHeight="1"/>
    <row r="24" ht="31.9" customHeight="1"/>
    <row r="25" ht="31.9" customHeight="1"/>
    <row r="26" ht="31.9" customHeight="1"/>
    <row r="27" ht="31.9" customHeight="1"/>
    <row r="28" ht="31.9" customHeight="1"/>
    <row r="29" ht="31.9" customHeight="1"/>
    <row r="30" ht="31.9" customHeight="1"/>
    <row r="31" ht="31.9" customHeight="1"/>
    <row r="32" ht="31.9" customHeight="1"/>
    <row r="33" ht="31.9" hidden="1" customHeight="1"/>
    <row r="34" ht="31.9" hidden="1" customHeight="1"/>
    <row r="35" ht="31.9" hidden="1" customHeight="1"/>
    <row r="36" ht="31.9" hidden="1" customHeight="1"/>
    <row r="37" ht="31.9" hidden="1" customHeight="1"/>
    <row r="38" ht="31.9" hidden="1" customHeight="1"/>
    <row r="39" ht="36" hidden="1" customHeight="1"/>
    <row r="40" ht="36" hidden="1" customHeight="1"/>
    <row r="41" ht="36" hidden="1" customHeight="1"/>
    <row r="42" ht="31.9" hidden="1" customHeight="1"/>
    <row r="43" ht="31.9" hidden="1" customHeight="1"/>
    <row r="44" ht="31.9" hidden="1" customHeight="1"/>
    <row r="45" ht="31.9" hidden="1" customHeight="1"/>
    <row r="46" ht="31.9" hidden="1" customHeight="1"/>
    <row r="47" ht="31.9" hidden="1" customHeight="1" thickBot="1"/>
    <row r="48" ht="31.9" hidden="1" customHeight="1" thickBot="1"/>
    <row r="49" ht="31.9" hidden="1" customHeight="1" thickBot="1"/>
    <row r="50" ht="31.9" hidden="1" customHeight="1" thickBot="1"/>
    <row r="51" ht="31.9" hidden="1" customHeight="1" thickBot="1"/>
    <row r="52" ht="20.45" customHeight="1"/>
  </sheetData>
  <mergeCells count="8">
    <mergeCell ref="A12:D12"/>
    <mergeCell ref="A1:I1"/>
    <mergeCell ref="A2:I2"/>
    <mergeCell ref="A3:A4"/>
    <mergeCell ref="B3:B4"/>
    <mergeCell ref="C3:D3"/>
    <mergeCell ref="E3:E4"/>
    <mergeCell ref="F3:H3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K39"/>
  <sheetViews>
    <sheetView view="pageBreakPreview" topLeftCell="A10" zoomScaleNormal="100" zoomScaleSheetLayoutView="100" workbookViewId="0">
      <selection activeCell="D43" sqref="D43"/>
    </sheetView>
  </sheetViews>
  <sheetFormatPr defaultColWidth="8.85546875" defaultRowHeight="15"/>
  <cols>
    <col min="1" max="1" width="6.42578125" style="2" bestFit="1" customWidth="1"/>
    <col min="2" max="2" width="16.28515625" style="2" customWidth="1"/>
    <col min="3" max="4" width="20.42578125" style="2" customWidth="1"/>
    <col min="5" max="5" width="19.28515625" style="2" customWidth="1"/>
    <col min="6" max="6" width="16.85546875" style="2" customWidth="1"/>
    <col min="7" max="7" width="20.5703125" style="2" customWidth="1"/>
    <col min="8" max="8" width="30.7109375" style="2" customWidth="1"/>
    <col min="9" max="9" width="22.85546875" style="2" customWidth="1"/>
    <col min="10" max="10" width="8.85546875" style="2"/>
    <col min="11" max="11" width="9.42578125" style="2" bestFit="1" customWidth="1"/>
    <col min="12" max="16384" width="8.85546875" style="2"/>
  </cols>
  <sheetData>
    <row r="1" spans="1:10" ht="27" customHeight="1">
      <c r="A1" s="96" t="s">
        <v>34</v>
      </c>
      <c r="B1" s="96"/>
      <c r="C1" s="96"/>
      <c r="D1" s="96"/>
      <c r="E1" s="96"/>
      <c r="F1" s="96"/>
      <c r="G1" s="96"/>
      <c r="H1" s="96"/>
      <c r="I1" s="96"/>
    </row>
    <row r="2" spans="1:10" ht="21.6" customHeight="1">
      <c r="A2" s="97" t="s">
        <v>11</v>
      </c>
      <c r="B2" s="97"/>
      <c r="C2" s="97"/>
      <c r="D2" s="97"/>
      <c r="E2" s="97"/>
      <c r="F2" s="97"/>
      <c r="G2" s="97"/>
      <c r="H2" s="97"/>
      <c r="I2" s="97"/>
    </row>
    <row r="3" spans="1:10" ht="18.600000000000001" customHeight="1">
      <c r="A3" s="91" t="s">
        <v>0</v>
      </c>
      <c r="B3" s="91" t="s">
        <v>1</v>
      </c>
      <c r="C3" s="91" t="s">
        <v>2</v>
      </c>
      <c r="D3" s="91"/>
      <c r="E3" s="91" t="s">
        <v>46</v>
      </c>
      <c r="F3" s="91" t="s">
        <v>45</v>
      </c>
      <c r="G3" s="91"/>
      <c r="H3" s="91"/>
      <c r="I3" s="50"/>
    </row>
    <row r="4" spans="1:10" ht="40.9" customHeight="1">
      <c r="A4" s="91"/>
      <c r="B4" s="91"/>
      <c r="C4" s="71" t="s">
        <v>3</v>
      </c>
      <c r="D4" s="71" t="s">
        <v>4</v>
      </c>
      <c r="E4" s="91"/>
      <c r="F4" s="71" t="s">
        <v>36</v>
      </c>
      <c r="G4" s="71" t="s">
        <v>38</v>
      </c>
      <c r="H4" s="71" t="s">
        <v>41</v>
      </c>
    </row>
    <row r="5" spans="1:10" ht="30.75" customHeight="1">
      <c r="A5" s="17">
        <v>1</v>
      </c>
      <c r="B5" s="47" t="s">
        <v>251</v>
      </c>
      <c r="C5" s="36" t="s">
        <v>83</v>
      </c>
      <c r="D5" s="74" t="s">
        <v>84</v>
      </c>
      <c r="E5" s="36">
        <v>1</v>
      </c>
      <c r="F5" s="36" t="s">
        <v>306</v>
      </c>
      <c r="G5" s="75">
        <v>1.1000000000000001</v>
      </c>
      <c r="H5" s="36" t="s">
        <v>42</v>
      </c>
      <c r="I5" s="76"/>
    </row>
    <row r="6" spans="1:10" ht="31.9" customHeight="1">
      <c r="A6" s="17">
        <v>2</v>
      </c>
      <c r="B6" s="56" t="s">
        <v>185</v>
      </c>
      <c r="C6" s="17" t="s">
        <v>113</v>
      </c>
      <c r="D6" s="47" t="s">
        <v>186</v>
      </c>
      <c r="E6" s="36">
        <v>1</v>
      </c>
      <c r="F6" s="36" t="s">
        <v>307</v>
      </c>
      <c r="G6" s="22">
        <v>5</v>
      </c>
      <c r="H6" s="47" t="s">
        <v>42</v>
      </c>
      <c r="J6" s="13"/>
    </row>
    <row r="7" spans="1:10" ht="31.9" customHeight="1">
      <c r="A7" s="17">
        <v>3</v>
      </c>
      <c r="B7" s="47" t="s">
        <v>288</v>
      </c>
      <c r="C7" s="47" t="s">
        <v>308</v>
      </c>
      <c r="D7" s="47" t="s">
        <v>65</v>
      </c>
      <c r="E7" s="36">
        <v>1</v>
      </c>
      <c r="F7" s="36" t="s">
        <v>309</v>
      </c>
      <c r="G7" s="22">
        <v>15</v>
      </c>
      <c r="H7" s="47" t="s">
        <v>42</v>
      </c>
      <c r="I7" s="72" t="s">
        <v>169</v>
      </c>
      <c r="J7" s="13"/>
    </row>
    <row r="8" spans="1:10" ht="31.9" customHeight="1">
      <c r="A8" s="17">
        <v>4</v>
      </c>
      <c r="B8" s="47" t="s">
        <v>288</v>
      </c>
      <c r="C8" s="47" t="s">
        <v>15</v>
      </c>
      <c r="D8" s="63" t="s">
        <v>310</v>
      </c>
      <c r="E8" s="36">
        <v>1</v>
      </c>
      <c r="F8" s="36" t="s">
        <v>311</v>
      </c>
      <c r="G8" s="22">
        <v>10</v>
      </c>
      <c r="H8" s="47" t="s">
        <v>42</v>
      </c>
      <c r="J8" s="13"/>
    </row>
    <row r="9" spans="1:10" ht="31.9" customHeight="1">
      <c r="A9" s="17">
        <v>5</v>
      </c>
      <c r="B9" s="47" t="s">
        <v>231</v>
      </c>
      <c r="C9" s="17" t="s">
        <v>51</v>
      </c>
      <c r="D9" s="47" t="s">
        <v>233</v>
      </c>
      <c r="E9" s="47">
        <v>1</v>
      </c>
      <c r="F9" s="47" t="s">
        <v>312</v>
      </c>
      <c r="G9" s="47">
        <v>60</v>
      </c>
      <c r="H9" s="47" t="s">
        <v>42</v>
      </c>
      <c r="J9" s="13"/>
    </row>
    <row r="10" spans="1:10" ht="31.9" customHeight="1">
      <c r="A10" s="17">
        <v>6</v>
      </c>
      <c r="B10" s="22" t="s">
        <v>261</v>
      </c>
      <c r="C10" s="62" t="s">
        <v>262</v>
      </c>
      <c r="D10" s="63" t="s">
        <v>133</v>
      </c>
      <c r="E10" s="36">
        <v>1</v>
      </c>
      <c r="F10" s="36" t="s">
        <v>313</v>
      </c>
      <c r="G10" s="22">
        <v>10</v>
      </c>
      <c r="H10" s="47" t="s">
        <v>42</v>
      </c>
      <c r="I10" s="72" t="s">
        <v>169</v>
      </c>
      <c r="J10" s="13"/>
    </row>
    <row r="11" spans="1:10" ht="31.9" customHeight="1">
      <c r="A11" s="17">
        <v>7</v>
      </c>
      <c r="B11" s="17" t="s">
        <v>314</v>
      </c>
      <c r="C11" s="47" t="s">
        <v>315</v>
      </c>
      <c r="D11" s="47" t="s">
        <v>316</v>
      </c>
      <c r="E11" s="36">
        <v>1</v>
      </c>
      <c r="F11" s="36" t="s">
        <v>269</v>
      </c>
      <c r="G11" s="22">
        <v>100</v>
      </c>
      <c r="H11" s="47" t="s">
        <v>42</v>
      </c>
      <c r="I11" s="77" t="s">
        <v>317</v>
      </c>
      <c r="J11" s="13"/>
    </row>
    <row r="12" spans="1:10" ht="31.9" customHeight="1">
      <c r="A12" s="17">
        <v>8</v>
      </c>
      <c r="B12" s="22" t="s">
        <v>221</v>
      </c>
      <c r="C12" s="36" t="s">
        <v>72</v>
      </c>
      <c r="D12" s="63" t="s">
        <v>222</v>
      </c>
      <c r="E12" s="36">
        <v>1</v>
      </c>
      <c r="F12" s="36" t="s">
        <v>318</v>
      </c>
      <c r="G12" s="22">
        <v>15</v>
      </c>
      <c r="H12" s="47" t="s">
        <v>42</v>
      </c>
      <c r="I12" s="78"/>
      <c r="J12" s="13"/>
    </row>
    <row r="13" spans="1:10" ht="36" customHeight="1">
      <c r="A13" s="17">
        <v>9</v>
      </c>
      <c r="B13" s="17" t="s">
        <v>319</v>
      </c>
      <c r="C13" s="36" t="s">
        <v>320</v>
      </c>
      <c r="D13" s="47" t="s">
        <v>321</v>
      </c>
      <c r="E13" s="36">
        <v>1</v>
      </c>
      <c r="F13" s="36" t="s">
        <v>322</v>
      </c>
      <c r="G13" s="22">
        <v>535.5</v>
      </c>
      <c r="H13" s="47" t="s">
        <v>42</v>
      </c>
      <c r="J13" s="13"/>
    </row>
    <row r="14" spans="1:10" ht="36.75" customHeight="1">
      <c r="A14" s="17">
        <v>10</v>
      </c>
      <c r="B14" s="47" t="s">
        <v>159</v>
      </c>
      <c r="C14" s="47" t="s">
        <v>160</v>
      </c>
      <c r="D14" s="47" t="s">
        <v>65</v>
      </c>
      <c r="E14" s="36">
        <v>1</v>
      </c>
      <c r="F14" s="36" t="s">
        <v>323</v>
      </c>
      <c r="G14" s="22">
        <v>15</v>
      </c>
      <c r="H14" s="47" t="s">
        <v>42</v>
      </c>
      <c r="J14" s="13"/>
    </row>
    <row r="15" spans="1:10" ht="30" customHeight="1">
      <c r="A15" s="17">
        <v>11</v>
      </c>
      <c r="B15" s="17" t="s">
        <v>172</v>
      </c>
      <c r="C15" s="62" t="s">
        <v>264</v>
      </c>
      <c r="D15" s="22" t="s">
        <v>265</v>
      </c>
      <c r="E15" s="65">
        <v>1</v>
      </c>
      <c r="F15" s="36" t="s">
        <v>324</v>
      </c>
      <c r="G15" s="22">
        <v>15</v>
      </c>
      <c r="H15" s="47" t="s">
        <v>42</v>
      </c>
      <c r="J15" s="13"/>
    </row>
    <row r="16" spans="1:10" ht="34.5" customHeight="1">
      <c r="A16" s="17">
        <v>12</v>
      </c>
      <c r="B16" s="17" t="s">
        <v>325</v>
      </c>
      <c r="C16" s="47" t="s">
        <v>139</v>
      </c>
      <c r="D16" s="47" t="s">
        <v>326</v>
      </c>
      <c r="E16" s="47">
        <v>1</v>
      </c>
      <c r="F16" s="47" t="s">
        <v>327</v>
      </c>
      <c r="G16" s="47">
        <v>18</v>
      </c>
      <c r="H16" s="47" t="s">
        <v>42</v>
      </c>
      <c r="I16" s="77" t="s">
        <v>317</v>
      </c>
      <c r="J16" s="13"/>
    </row>
    <row r="17" spans="1:9" ht="36" customHeight="1" thickBot="1">
      <c r="A17" s="17">
        <v>13</v>
      </c>
      <c r="B17" s="47" t="s">
        <v>288</v>
      </c>
      <c r="C17" s="47" t="s">
        <v>308</v>
      </c>
      <c r="D17" s="47" t="s">
        <v>328</v>
      </c>
      <c r="E17" s="36">
        <v>1</v>
      </c>
      <c r="F17" s="36" t="s">
        <v>329</v>
      </c>
      <c r="G17" s="22">
        <v>10</v>
      </c>
      <c r="H17" s="47" t="s">
        <v>42</v>
      </c>
      <c r="I17" s="72" t="s">
        <v>169</v>
      </c>
    </row>
    <row r="18" spans="1:9" ht="40.9" hidden="1" customHeight="1">
      <c r="A18" s="21"/>
      <c r="B18" s="21"/>
      <c r="C18" s="28"/>
      <c r="D18" s="17"/>
      <c r="E18" s="17"/>
      <c r="F18" s="17"/>
      <c r="G18" s="17"/>
      <c r="H18" s="47"/>
      <c r="I18" s="23"/>
    </row>
    <row r="19" spans="1:9" ht="40.9" hidden="1" customHeight="1">
      <c r="A19" s="21"/>
      <c r="B19" s="21"/>
      <c r="C19" s="26"/>
      <c r="D19" s="17"/>
      <c r="E19" s="17"/>
      <c r="F19" s="17"/>
      <c r="G19" s="17"/>
      <c r="H19" s="47"/>
      <c r="I19" s="23"/>
    </row>
    <row r="20" spans="1:9" ht="36" hidden="1" customHeight="1">
      <c r="A20" s="21"/>
      <c r="B20" s="21"/>
      <c r="C20" s="26"/>
      <c r="D20" s="17"/>
      <c r="E20" s="17"/>
      <c r="F20" s="17"/>
      <c r="G20" s="17"/>
      <c r="H20" s="47"/>
      <c r="I20" s="23"/>
    </row>
    <row r="21" spans="1:9" ht="31.9" hidden="1" customHeight="1">
      <c r="A21" s="21"/>
      <c r="B21" s="21"/>
      <c r="C21" s="26"/>
      <c r="D21" s="17"/>
      <c r="E21" s="17"/>
      <c r="F21" s="17"/>
      <c r="G21" s="17"/>
      <c r="H21" s="47"/>
      <c r="I21" s="23"/>
    </row>
    <row r="22" spans="1:9" ht="31.9" hidden="1" customHeight="1">
      <c r="A22" s="21"/>
      <c r="B22" s="21"/>
      <c r="C22" s="26"/>
      <c r="D22" s="17"/>
      <c r="E22" s="17"/>
      <c r="F22" s="17"/>
      <c r="G22" s="17"/>
      <c r="H22" s="47"/>
      <c r="I22" s="23"/>
    </row>
    <row r="23" spans="1:9" ht="31.9" hidden="1" customHeight="1">
      <c r="A23" s="21"/>
      <c r="B23" s="21"/>
      <c r="C23" s="28"/>
      <c r="D23" s="17"/>
      <c r="E23" s="17"/>
      <c r="F23" s="17"/>
      <c r="G23" s="17"/>
      <c r="H23" s="47"/>
      <c r="I23" s="23"/>
    </row>
    <row r="24" spans="1:9" ht="31.9" hidden="1" customHeight="1">
      <c r="A24" s="21"/>
      <c r="B24" s="21"/>
      <c r="C24" s="26"/>
      <c r="D24" s="17"/>
      <c r="E24" s="17"/>
      <c r="F24" s="17"/>
      <c r="G24" s="17"/>
      <c r="H24" s="47"/>
      <c r="I24" s="23"/>
    </row>
    <row r="25" spans="1:9" ht="31.9" hidden="1" customHeight="1">
      <c r="A25" s="21"/>
      <c r="B25" s="21"/>
      <c r="C25" s="26"/>
      <c r="D25" s="17"/>
      <c r="E25" s="17"/>
      <c r="F25" s="17"/>
      <c r="G25" s="17"/>
      <c r="H25" s="47"/>
      <c r="I25" s="23"/>
    </row>
    <row r="26" spans="1:9" ht="31.9" hidden="1" customHeight="1">
      <c r="A26" s="21"/>
      <c r="B26" s="21"/>
      <c r="C26" s="19"/>
      <c r="D26" s="17"/>
      <c r="E26" s="17"/>
      <c r="F26" s="17"/>
      <c r="G26" s="17"/>
      <c r="H26" s="47"/>
      <c r="I26" s="23"/>
    </row>
    <row r="27" spans="1:9" ht="31.9" hidden="1" customHeight="1">
      <c r="A27" s="21"/>
      <c r="B27" s="21"/>
      <c r="C27" s="28"/>
      <c r="D27" s="17"/>
      <c r="E27" s="17"/>
      <c r="F27" s="17"/>
      <c r="G27" s="17"/>
      <c r="H27" s="47"/>
      <c r="I27" s="23"/>
    </row>
    <row r="28" spans="1:9" ht="31.9" hidden="1" customHeight="1">
      <c r="A28" s="21"/>
      <c r="B28" s="21"/>
      <c r="C28" s="26"/>
      <c r="D28" s="17"/>
      <c r="E28" s="17"/>
      <c r="F28" s="17"/>
      <c r="G28" s="17"/>
      <c r="H28" s="47"/>
      <c r="I28" s="23"/>
    </row>
    <row r="29" spans="1:9" ht="31.9" hidden="1" customHeight="1">
      <c r="A29" s="21"/>
      <c r="B29" s="21"/>
      <c r="C29" s="26"/>
      <c r="D29" s="17"/>
      <c r="E29" s="17"/>
      <c r="F29" s="17"/>
      <c r="G29" s="17"/>
      <c r="H29" s="47"/>
      <c r="I29" s="23"/>
    </row>
    <row r="30" spans="1:9" ht="31.9" hidden="1" customHeight="1">
      <c r="A30" s="21"/>
      <c r="B30" s="21"/>
      <c r="C30" s="28"/>
      <c r="D30" s="17"/>
      <c r="E30" s="17"/>
      <c r="F30" s="17"/>
      <c r="G30" s="17"/>
      <c r="H30" s="47"/>
      <c r="I30" s="23"/>
    </row>
    <row r="31" spans="1:9" ht="31.9" hidden="1" customHeight="1" thickBot="1">
      <c r="A31" s="21"/>
      <c r="B31" s="21"/>
      <c r="C31" s="26"/>
      <c r="D31" s="17"/>
      <c r="E31" s="17"/>
      <c r="F31" s="17"/>
      <c r="G31" s="17"/>
      <c r="H31" s="47"/>
      <c r="I31" s="23"/>
    </row>
    <row r="32" spans="1:9" ht="31.9" hidden="1" customHeight="1" thickBot="1">
      <c r="A32" s="21"/>
      <c r="B32" s="21"/>
      <c r="C32" s="19"/>
      <c r="D32" s="17"/>
      <c r="E32" s="17"/>
      <c r="F32" s="17"/>
      <c r="G32" s="17"/>
      <c r="H32" s="47"/>
      <c r="I32" s="23"/>
    </row>
    <row r="33" spans="1:11" ht="36.75" hidden="1" customHeight="1" thickBot="1">
      <c r="A33" s="21"/>
      <c r="B33" s="21"/>
      <c r="C33" s="26"/>
      <c r="D33" s="17"/>
      <c r="E33" s="17"/>
      <c r="F33" s="17"/>
      <c r="G33" s="17"/>
      <c r="H33" s="47"/>
      <c r="I33" s="23"/>
    </row>
    <row r="34" spans="1:11" ht="31.9" hidden="1" customHeight="1" thickBot="1">
      <c r="A34" s="21"/>
      <c r="B34" s="21"/>
      <c r="C34" s="19"/>
      <c r="D34" s="17"/>
      <c r="E34" s="17"/>
      <c r="F34" s="17"/>
      <c r="G34" s="17"/>
      <c r="H34" s="47"/>
      <c r="I34" s="23"/>
    </row>
    <row r="35" spans="1:11" ht="31.9" hidden="1" customHeight="1" thickBot="1">
      <c r="A35" s="21"/>
      <c r="B35" s="21"/>
      <c r="C35" s="19"/>
      <c r="D35" s="17"/>
      <c r="E35" s="17"/>
      <c r="F35" s="17"/>
      <c r="G35" s="17"/>
      <c r="H35" s="47"/>
      <c r="I35" s="23"/>
      <c r="K35" s="13"/>
    </row>
    <row r="36" spans="1:11" ht="31.9" hidden="1" customHeight="1">
      <c r="A36" s="30"/>
      <c r="B36" s="31"/>
      <c r="C36" s="14"/>
      <c r="D36" s="32"/>
      <c r="E36" s="32"/>
      <c r="F36" s="7"/>
      <c r="G36" s="32"/>
      <c r="H36" s="33"/>
      <c r="I36" s="34"/>
    </row>
    <row r="37" spans="1:11" ht="31.9" hidden="1" customHeight="1">
      <c r="A37" s="3"/>
      <c r="B37" s="4"/>
      <c r="C37" s="5"/>
      <c r="D37" s="12"/>
      <c r="E37" s="6"/>
      <c r="F37" s="7"/>
      <c r="G37" s="6"/>
      <c r="H37" s="8"/>
      <c r="I37" s="9"/>
    </row>
    <row r="38" spans="1:11" ht="31.9" hidden="1" customHeight="1">
      <c r="A38" s="3"/>
      <c r="B38" s="4"/>
      <c r="C38" s="5"/>
      <c r="D38" s="12"/>
      <c r="E38" s="6"/>
      <c r="F38" s="7"/>
      <c r="G38" s="6"/>
      <c r="H38" s="8"/>
      <c r="I38" s="9"/>
    </row>
    <row r="39" spans="1:11" ht="20.45" customHeight="1" thickBot="1">
      <c r="A39" s="92" t="s">
        <v>5</v>
      </c>
      <c r="B39" s="93"/>
      <c r="C39" s="93"/>
      <c r="D39" s="94"/>
      <c r="E39" s="10">
        <f>SUM(E5:E38)</f>
        <v>13</v>
      </c>
      <c r="F39" s="39"/>
      <c r="G39" s="10">
        <f>SUM(G5:G38)</f>
        <v>809.6</v>
      </c>
      <c r="H39" s="39"/>
      <c r="I39" s="11"/>
    </row>
  </sheetData>
  <mergeCells count="8">
    <mergeCell ref="A39:D39"/>
    <mergeCell ref="A1:I1"/>
    <mergeCell ref="A2:I2"/>
    <mergeCell ref="A3:A4"/>
    <mergeCell ref="B3:B4"/>
    <mergeCell ref="C3:D3"/>
    <mergeCell ref="E3:E4"/>
    <mergeCell ref="F3:H3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6</vt:i4>
      </vt:variant>
    </vt:vector>
  </HeadingPairs>
  <TitlesOfParts>
    <vt:vector size="18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Апрель!Область_печати</vt:lpstr>
      <vt:lpstr>Декабрь!Область_печати</vt:lpstr>
      <vt:lpstr>Июль!Область_печати</vt:lpstr>
      <vt:lpstr>Май!Область_печати</vt:lpstr>
      <vt:lpstr>Сентябрь!Область_печати</vt:lpstr>
      <vt:lpstr>Февраль!Область_печати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2020-01-09T04:03:06Z</dcterms:modified>
</cp:coreProperties>
</file>