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рабоч\"/>
    </mc:Choice>
  </mc:AlternateContent>
  <xr:revisionPtr revIDLastSave="0" documentId="13_ncr:1_{DAB08A2D-FDB6-49D5-A22B-38FF912616F4}" xr6:coauthVersionLast="45" xr6:coauthVersionMax="45" xr10:uidLastSave="{00000000-0000-0000-0000-000000000000}"/>
  <bookViews>
    <workbookView xWindow="-120" yWindow="-120" windowWidth="24240" windowHeight="13140" tabRatio="834" activeTab="1" xr2:uid="{00000000-000D-0000-FFFF-FFFF00000000}"/>
  </bookViews>
  <sheets>
    <sheet name="январь" sheetId="19" r:id="rId1"/>
    <sheet name="февраль" sheetId="21" r:id="rId2"/>
    <sheet name="1-й квартал" sheetId="20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5" i="21" l="1"/>
  <c r="AB15" i="21" s="1"/>
  <c r="Y14" i="21"/>
  <c r="AB14" i="21" s="1"/>
  <c r="Y13" i="21"/>
  <c r="AB13" i="21" s="1"/>
  <c r="Y11" i="21"/>
  <c r="AB11" i="21" s="1"/>
  <c r="Y10" i="21"/>
  <c r="AB10" i="21" s="1"/>
  <c r="Y9" i="21"/>
  <c r="AB9" i="21" s="1"/>
  <c r="Y8" i="21"/>
  <c r="AB8" i="21" s="1"/>
  <c r="Y29" i="19" l="1"/>
  <c r="AB29" i="19"/>
  <c r="Y24" i="19"/>
  <c r="AB24" i="19"/>
  <c r="Y23" i="19"/>
  <c r="AB23" i="19"/>
  <c r="Y21" i="19" l="1"/>
  <c r="AB21" i="19"/>
  <c r="Y28" i="19" l="1"/>
  <c r="AB28" i="19" s="1"/>
  <c r="Y27" i="19" l="1"/>
  <c r="AB27" i="19" s="1"/>
  <c r="Y26" i="19"/>
  <c r="AB26" i="19" s="1"/>
  <c r="Y25" i="19"/>
  <c r="AB25" i="19" s="1"/>
  <c r="Y22" i="19"/>
  <c r="AB22" i="19" s="1"/>
  <c r="Y20" i="19"/>
  <c r="AB20" i="19" s="1"/>
  <c r="Y19" i="19"/>
  <c r="AB19" i="19" s="1"/>
  <c r="Y18" i="19"/>
  <c r="AB18" i="19" s="1"/>
  <c r="Y17" i="19"/>
  <c r="AB17" i="19" s="1"/>
  <c r="Y16" i="19"/>
  <c r="AB16" i="19" s="1"/>
  <c r="Y15" i="19"/>
  <c r="AB15" i="19" s="1"/>
  <c r="Y13" i="19"/>
  <c r="AB13" i="19" s="1"/>
  <c r="Y12" i="19"/>
  <c r="AB12" i="19" s="1"/>
  <c r="Y11" i="19"/>
  <c r="AB11" i="19" s="1"/>
  <c r="Y10" i="19"/>
  <c r="AB10" i="19" s="1"/>
  <c r="Y9" i="19"/>
  <c r="AB9" i="19" s="1"/>
  <c r="Y8" i="19"/>
  <c r="AB8" i="19" s="1"/>
</calcChain>
</file>

<file path=xl/sharedStrings.xml><?xml version="1.0" encoding="utf-8"?>
<sst xmlns="http://schemas.openxmlformats.org/spreadsheetml/2006/main" count="450" uniqueCount="202">
  <si>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</si>
  <si>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</si>
  <si>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</si>
  <si>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</si>
  <si>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</si>
  <si>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</si>
  <si>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</si>
  <si>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</si>
  <si>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</si>
  <si>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</si>
  <si>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</si>
  <si>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</si>
  <si>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</si>
  <si>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</si>
  <si>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</si>
  <si>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</si>
  <si>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</si>
  <si>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</si>
  <si>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</si>
  <si>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</si>
  <si>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</si>
  <si>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</si>
  <si>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</si>
  <si>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</si>
  <si>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</si>
  <si>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</si>
  <si>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</si>
  <si>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</si>
  <si>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</si>
  <si>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</si>
  <si>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</si>
  <si>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</si>
  <si>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</si>
  <si>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</si>
  <si>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</si>
  <si>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</si>
  <si>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</si>
  <si>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</si>
  <si>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</si>
  <si>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</si>
  <si>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</si>
  <si>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Кузедеево</t>
  </si>
  <si>
    <t>Костенково</t>
  </si>
  <si>
    <t>Ф.10-7-Т</t>
  </si>
  <si>
    <t>Тальжино</t>
  </si>
  <si>
    <t>Ф.10-2-К</t>
  </si>
  <si>
    <t>Ф.10-6-Ч</t>
  </si>
  <si>
    <t>ТП</t>
  </si>
  <si>
    <t>Металлургов</t>
  </si>
  <si>
    <t>Ф.6-26-М</t>
  </si>
  <si>
    <t>Мостовая</t>
  </si>
  <si>
    <t xml:space="preserve"> Сары-Чумыш</t>
  </si>
  <si>
    <t>Работы проводит Кондомский РЭС (отключение Ф.10-6-Ч))</t>
  </si>
  <si>
    <t>Работы проводит Новокузнецкий РЭС (Отключение Ф.6-26-М)</t>
  </si>
  <si>
    <t>Сведения о техническом состоянии электрических сетей МУП "ТРСК Новокузнецкого района" в 2020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</si>
  <si>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(1-й квартал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</si>
  <si>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2020 года)</t>
  </si>
  <si>
    <t>Подстрелка</t>
  </si>
  <si>
    <t>КТП-438</t>
  </si>
  <si>
    <t>15,40 2020.01.04</t>
  </si>
  <si>
    <t>19,00 2020.01.04</t>
  </si>
  <si>
    <t>Произвели восстановление 2-ух фазных проводов (Отключение КТП-438)</t>
  </si>
  <si>
    <t>Т-3-014</t>
  </si>
  <si>
    <t>16,50 2020.01.04</t>
  </si>
  <si>
    <t>22,25 2020.01.04</t>
  </si>
  <si>
    <t>Произвели переподключение ВЛ-0,4кВ на другую опору (отключение Т-3-014)</t>
  </si>
  <si>
    <t>16,05 2020.01.07</t>
  </si>
  <si>
    <t>16,45 2020.01.07</t>
  </si>
  <si>
    <t>12 от 04.01.2020</t>
  </si>
  <si>
    <t>4 от 04.01.2020</t>
  </si>
  <si>
    <t>5 от 04.01.2020</t>
  </si>
  <si>
    <t>12,30 2020.91.16</t>
  </si>
  <si>
    <t>15,05 2020.01.16</t>
  </si>
  <si>
    <t>51 от 16.01.2020</t>
  </si>
  <si>
    <t>Работы проводит Кондомский РЭС (Отключение Ф.10-2-К)</t>
  </si>
  <si>
    <t>Рассвет</t>
  </si>
  <si>
    <t>Ф.6-3-С</t>
  </si>
  <si>
    <t>08,47 2020.01.17</t>
  </si>
  <si>
    <t>11,02 2020.01.17</t>
  </si>
  <si>
    <t>53 от 17.01.2020</t>
  </si>
  <si>
    <t>Работы проводит Новокузнецкий РЭС (отключение Ф.6-3-С)</t>
  </si>
  <si>
    <t>Куртуково</t>
  </si>
  <si>
    <t>Ф.10-6-А</t>
  </si>
  <si>
    <t xml:space="preserve">18,30 2020.01.17 </t>
  </si>
  <si>
    <t>22,00 2020.01.17</t>
  </si>
  <si>
    <t>22,45 2020.01.17</t>
  </si>
  <si>
    <t xml:space="preserve">19,40 2020.01.17 </t>
  </si>
  <si>
    <t>19,40 2020.01.17</t>
  </si>
  <si>
    <t>59 от 17.01.2020</t>
  </si>
  <si>
    <t>60 от 17.01.2020</t>
  </si>
  <si>
    <t>Работы проводит Осинниковский РЭС (Отключение Ф.10-6-А)</t>
  </si>
  <si>
    <t>19,50 2020.01.17</t>
  </si>
  <si>
    <t>22,50 2020.01.17</t>
  </si>
  <si>
    <t>Ф.10-7-Т, Ф.10-3-С</t>
  </si>
  <si>
    <t>21,25 2020.01.17</t>
  </si>
  <si>
    <t>23,05 2020.01.17</t>
  </si>
  <si>
    <t>61 от 17.01.2020</t>
  </si>
  <si>
    <t>Работы проводит Новокузнецкий РЭС (Отключение Ф.10-7-Т;     Ф.10-3-С)</t>
  </si>
  <si>
    <t>07,00 2020.01.18</t>
  </si>
  <si>
    <t>13,05 2020.01.18</t>
  </si>
  <si>
    <t>Работы проводит Новокузнецкий РЭС (Отключение Ф.10-7-Т)</t>
  </si>
  <si>
    <t>Бенжереп</t>
  </si>
  <si>
    <t>09,45 2020.01.18</t>
  </si>
  <si>
    <t>10,40 2020.01.18</t>
  </si>
  <si>
    <t>62 от 18.01.2020</t>
  </si>
  <si>
    <t>63 от 18.01.2020</t>
  </si>
  <si>
    <t>Работы проводит Кондомский РЭС (Отключение Ф.10-6-Ч)</t>
  </si>
  <si>
    <t>Ф.10-17-С</t>
  </si>
  <si>
    <t>16,34 2020.01.18</t>
  </si>
  <si>
    <t>65 от 18.01.2020</t>
  </si>
  <si>
    <t>Работы проводит РЖД (Отключение Ф.10-17-С)</t>
  </si>
  <si>
    <t>Казанково</t>
  </si>
  <si>
    <t>Т-4-005</t>
  </si>
  <si>
    <t>13,40 2020.01.18</t>
  </si>
  <si>
    <t>18,00 2020.01.18</t>
  </si>
  <si>
    <t>66 от 18.01.2020</t>
  </si>
  <si>
    <t>Устранили обрыв проводов (Отключчееие Т-4-005)</t>
  </si>
  <si>
    <t>14,15 2020.01.18</t>
  </si>
  <si>
    <t>17,30 2020.01.18</t>
  </si>
  <si>
    <t>67 от 18.01.2020</t>
  </si>
  <si>
    <t>Есаулка</t>
  </si>
  <si>
    <t>Ф.6-29-А</t>
  </si>
  <si>
    <t>21,35 2020.01.24</t>
  </si>
  <si>
    <t>23,35 2020.01.24</t>
  </si>
  <si>
    <t>99 от 24.01.2020</t>
  </si>
  <si>
    <t>Работы проводит Новокузнецкий РЭС (Отключение Ф.6-29-А)</t>
  </si>
  <si>
    <t>07,00 2020.01.25</t>
  </si>
  <si>
    <t>23,55 2020.01.25</t>
  </si>
  <si>
    <t>101 от 25.01.2020</t>
  </si>
  <si>
    <t>Ф.10-4-РП</t>
  </si>
  <si>
    <t>15,00 2020.01.25</t>
  </si>
  <si>
    <t>16,10 2020.01.25</t>
  </si>
  <si>
    <t>106 от 25.01.2020</t>
  </si>
  <si>
    <t>Произвели восстановление шлейфа на опоре (Отключение Ф.10-4-РП)</t>
  </si>
  <si>
    <t>Ф.10-17-Л</t>
  </si>
  <si>
    <t>Таргайский дом отдыха</t>
  </si>
  <si>
    <t>15,15 2020.01.25</t>
  </si>
  <si>
    <t>05,22 2020.01.25</t>
  </si>
  <si>
    <t>107 от 25.01.2020</t>
  </si>
  <si>
    <t>Работы проводит Осинниковский РЭС (Отключение Ф.10-17-Л)</t>
  </si>
  <si>
    <t>Т-2-011</t>
  </si>
  <si>
    <t>03,00 2020.01.26</t>
  </si>
  <si>
    <t>10,05 2020.01.26</t>
  </si>
  <si>
    <t>112 от 26.01.2020</t>
  </si>
  <si>
    <t>Произвели  замену высоковол.вставки в ТП (Отключение Т-2-011)</t>
  </si>
  <si>
    <t>08,30 2020.01.29</t>
  </si>
  <si>
    <t>09,35 2020.01.29</t>
  </si>
  <si>
    <t>130 от 29.01.2020</t>
  </si>
  <si>
    <t xml:space="preserve"> нарушений не выявлено, включение ВА в РУ-0,4кВ (Отключение Т-2-011)</t>
  </si>
  <si>
    <t>Загорский</t>
  </si>
  <si>
    <t>Ф.6-16-К</t>
  </si>
  <si>
    <t>12,10 2020.01.30</t>
  </si>
  <si>
    <t>17,05 2020.01.30</t>
  </si>
  <si>
    <t>140 от 30.01.2020</t>
  </si>
  <si>
    <t xml:space="preserve"> Работы проводит Новокузнецкий РЭС (Отключение Ф.6-16-К)</t>
  </si>
  <si>
    <t>Сосновка</t>
  </si>
  <si>
    <t>Ф.10-1-П</t>
  </si>
  <si>
    <t>12,54 2020.01.30</t>
  </si>
  <si>
    <t>13,27 2020.01.30</t>
  </si>
  <si>
    <t>141 от 30.01.2020</t>
  </si>
  <si>
    <t>Работы проводит Осинниковский РЭС (Отключение ф.10-1-П)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</si>
  <si>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2020 года)</t>
  </si>
  <si>
    <t>Т-2-010</t>
  </si>
  <si>
    <t>Нижние-Кинерки</t>
  </si>
  <si>
    <t>Т-2-013</t>
  </si>
  <si>
    <t>14,05 2020.02.08</t>
  </si>
  <si>
    <t>16,07 2020.02.08</t>
  </si>
  <si>
    <t>178 от 08.02.2020</t>
  </si>
  <si>
    <t>Работы проводит Осинниковский РЭС (Отключение Т-2-013)</t>
  </si>
  <si>
    <t>Осиновое Плесо</t>
  </si>
  <si>
    <t>Т-6-004</t>
  </si>
  <si>
    <t>17,15 2020.02.09</t>
  </si>
  <si>
    <t>21,45 2020.02.09</t>
  </si>
  <si>
    <t>188 от 09.02.2020</t>
  </si>
  <si>
    <t>Произвели натяжку провода по ВЛ-0,4кВ, отключение Т-6-004</t>
  </si>
  <si>
    <t>13,35 2020.02.10</t>
  </si>
  <si>
    <t>20,29 2020.02.10</t>
  </si>
  <si>
    <t>191 от 10.02.2020</t>
  </si>
  <si>
    <t>Работы проводит Кондомский РЭС (отключение Ф.10-6-Ч)</t>
  </si>
  <si>
    <t>07,57 2020.02.11</t>
  </si>
  <si>
    <t>16,25 2020.02.11</t>
  </si>
  <si>
    <t>197 от 11.02.2020</t>
  </si>
  <si>
    <t>Произвели замену распределительного устройства ,произвели замену ввода КЛ на СИП (отключение Т-2-010)</t>
  </si>
  <si>
    <t>20,50 2020.02.11</t>
  </si>
  <si>
    <t>21,31 2020.02.11</t>
  </si>
  <si>
    <t>199 от 11.02.2020</t>
  </si>
  <si>
    <t>Работы проводит Новокузнецкий РЭС (Отключение Ф.6-3-С)</t>
  </si>
  <si>
    <t>Ерунаково</t>
  </si>
  <si>
    <t>Ф.10-2</t>
  </si>
  <si>
    <t>12,55 2020.02.13</t>
  </si>
  <si>
    <t>14,31 2020.02.13</t>
  </si>
  <si>
    <t>211 от 13.02.2020</t>
  </si>
  <si>
    <t>Работы проводит РЖД (Отключение Ф.10-2)</t>
  </si>
  <si>
    <t>21-П1</t>
  </si>
  <si>
    <t>16,00 2020.02.15</t>
  </si>
  <si>
    <t>17,20 2020.02.15</t>
  </si>
  <si>
    <t>227 от 15.02.2020</t>
  </si>
  <si>
    <t>Произвели натяжку провода по ВЛ-0,4кВ (Отключение ТН-21-П1)</t>
  </si>
  <si>
    <t>20,50 2020.02.29</t>
  </si>
  <si>
    <t>21,18 2020.02.29</t>
  </si>
  <si>
    <t>324 от 29.02.2020</t>
  </si>
  <si>
    <t>Работы проводит Кондомский РЭС (отключение Ф.10-2-К)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</si>
</sst>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/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6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2" fontId="6" fillId="2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ont="1" applyFill="1" applyBorder="1"/>
    <xf numFmtId="0" fontId="0" fillId="2" borderId="0" xfId="0" applyFont="1" applyFill="1"/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 applyProtection="1">
      <alignment horizontal="center" vertical="center" textRotation="90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F8496-FBF9-4D71-BE83-B6F0EFFF2468}">
  <dimension ref="A1:BF41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7" t="s">
        <v>54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36" ht="27" customHeight="1" x14ac:dyDescent="0.2">
      <c r="A2" s="48" t="s">
        <v>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 spans="1:36" ht="54" customHeight="1" x14ac:dyDescent="0.2">
      <c r="A3" s="46" t="s">
        <v>0</v>
      </c>
      <c r="B3" s="49" t="s">
        <v>30</v>
      </c>
      <c r="C3" s="49" t="s">
        <v>1</v>
      </c>
      <c r="D3" s="46" t="s">
        <v>2</v>
      </c>
      <c r="E3" s="46" t="s">
        <v>3</v>
      </c>
      <c r="F3" s="46" t="s">
        <v>38</v>
      </c>
      <c r="G3" s="46" t="s">
        <v>4</v>
      </c>
      <c r="H3" s="46" t="s">
        <v>5</v>
      </c>
      <c r="I3" s="49" t="s">
        <v>6</v>
      </c>
      <c r="J3" s="49"/>
      <c r="K3" s="49"/>
      <c r="L3" s="49"/>
      <c r="M3" s="49"/>
      <c r="N3" s="49"/>
      <c r="O3" s="49"/>
      <c r="P3" s="49"/>
      <c r="Q3" s="49" t="s">
        <v>7</v>
      </c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6" t="s">
        <v>8</v>
      </c>
      <c r="AD3" s="46" t="s">
        <v>9</v>
      </c>
      <c r="AE3" s="46" t="s">
        <v>10</v>
      </c>
      <c r="AF3" s="50" t="s">
        <v>11</v>
      </c>
      <c r="AG3" s="46" t="s">
        <v>12</v>
      </c>
      <c r="AH3" s="46" t="s">
        <v>13</v>
      </c>
      <c r="AI3" s="46" t="s">
        <v>14</v>
      </c>
      <c r="AJ3" s="46" t="s">
        <v>39</v>
      </c>
    </row>
    <row r="4" spans="1:36" ht="30" customHeight="1" x14ac:dyDescent="0.2">
      <c r="A4" s="46"/>
      <c r="B4" s="49"/>
      <c r="C4" s="49"/>
      <c r="D4" s="46"/>
      <c r="E4" s="46"/>
      <c r="F4" s="46"/>
      <c r="G4" s="46"/>
      <c r="H4" s="46"/>
      <c r="I4" s="49" t="s">
        <v>15</v>
      </c>
      <c r="J4" s="49"/>
      <c r="K4" s="49"/>
      <c r="L4" s="49"/>
      <c r="M4" s="49"/>
      <c r="N4" s="46" t="s">
        <v>16</v>
      </c>
      <c r="O4" s="46" t="s">
        <v>17</v>
      </c>
      <c r="P4" s="46" t="s">
        <v>18</v>
      </c>
      <c r="Q4" s="49" t="s">
        <v>15</v>
      </c>
      <c r="R4" s="49"/>
      <c r="S4" s="49"/>
      <c r="T4" s="49"/>
      <c r="U4" s="49"/>
      <c r="V4" s="49"/>
      <c r="W4" s="49"/>
      <c r="X4" s="49"/>
      <c r="Y4" s="49"/>
      <c r="Z4" s="46" t="s">
        <v>16</v>
      </c>
      <c r="AA4" s="46" t="s">
        <v>17</v>
      </c>
      <c r="AB4" s="46" t="s">
        <v>19</v>
      </c>
      <c r="AC4" s="46"/>
      <c r="AD4" s="46"/>
      <c r="AE4" s="46"/>
      <c r="AF4" s="50"/>
      <c r="AG4" s="46"/>
      <c r="AH4" s="46"/>
      <c r="AI4" s="46"/>
      <c r="AJ4" s="46"/>
    </row>
    <row r="5" spans="1:36" ht="68.45" customHeight="1" x14ac:dyDescent="0.2">
      <c r="A5" s="46"/>
      <c r="B5" s="49"/>
      <c r="C5" s="49"/>
      <c r="D5" s="46"/>
      <c r="E5" s="46"/>
      <c r="F5" s="46"/>
      <c r="G5" s="46"/>
      <c r="H5" s="46"/>
      <c r="I5" s="46" t="s">
        <v>20</v>
      </c>
      <c r="J5" s="46"/>
      <c r="K5" s="46" t="s">
        <v>21</v>
      </c>
      <c r="L5" s="46"/>
      <c r="M5" s="46" t="s">
        <v>22</v>
      </c>
      <c r="N5" s="46"/>
      <c r="O5" s="46"/>
      <c r="P5" s="46"/>
      <c r="Q5" s="46" t="s">
        <v>20</v>
      </c>
      <c r="R5" s="46"/>
      <c r="S5" s="46" t="s">
        <v>21</v>
      </c>
      <c r="T5" s="46"/>
      <c r="U5" s="46" t="s">
        <v>22</v>
      </c>
      <c r="V5" s="46" t="s">
        <v>23</v>
      </c>
      <c r="W5" s="46" t="s">
        <v>24</v>
      </c>
      <c r="X5" s="46" t="s">
        <v>25</v>
      </c>
      <c r="Y5" s="46" t="s">
        <v>26</v>
      </c>
      <c r="Z5" s="46"/>
      <c r="AA5" s="46"/>
      <c r="AB5" s="46"/>
      <c r="AC5" s="46"/>
      <c r="AD5" s="46"/>
      <c r="AE5" s="46"/>
      <c r="AF5" s="50"/>
      <c r="AG5" s="46"/>
      <c r="AH5" s="46"/>
      <c r="AI5" s="46"/>
      <c r="AJ5" s="46"/>
    </row>
    <row r="6" spans="1:36" ht="113.45" customHeight="1" x14ac:dyDescent="0.2">
      <c r="A6" s="46"/>
      <c r="B6" s="49"/>
      <c r="C6" s="49"/>
      <c r="D6" s="46"/>
      <c r="E6" s="46"/>
      <c r="F6" s="46"/>
      <c r="G6" s="46"/>
      <c r="H6" s="46"/>
      <c r="I6" s="40" t="s">
        <v>27</v>
      </c>
      <c r="J6" s="40" t="s">
        <v>28</v>
      </c>
      <c r="K6" s="40" t="s">
        <v>27</v>
      </c>
      <c r="L6" s="40" t="s">
        <v>28</v>
      </c>
      <c r="M6" s="46"/>
      <c r="N6" s="46"/>
      <c r="O6" s="46"/>
      <c r="P6" s="46"/>
      <c r="Q6" s="40" t="s">
        <v>27</v>
      </c>
      <c r="R6" s="40" t="s">
        <v>28</v>
      </c>
      <c r="S6" s="40" t="s">
        <v>27</v>
      </c>
      <c r="T6" s="40" t="s">
        <v>28</v>
      </c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50"/>
      <c r="AG6" s="46"/>
      <c r="AH6" s="46"/>
      <c r="AI6" s="46"/>
      <c r="AJ6" s="46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9.5" customHeight="1" x14ac:dyDescent="0.2">
      <c r="A8" s="5">
        <v>1</v>
      </c>
      <c r="B8" s="9" t="s">
        <v>57</v>
      </c>
      <c r="C8" s="3" t="s">
        <v>58</v>
      </c>
      <c r="D8" s="14" t="s">
        <v>47</v>
      </c>
      <c r="E8" s="14">
        <v>0.4</v>
      </c>
      <c r="F8" s="9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25</v>
      </c>
      <c r="N8" s="5">
        <v>0</v>
      </c>
      <c r="O8" s="5">
        <v>0</v>
      </c>
      <c r="P8" s="9">
        <v>25</v>
      </c>
      <c r="Q8" s="5">
        <v>0</v>
      </c>
      <c r="R8" s="5">
        <v>0</v>
      </c>
      <c r="S8" s="5">
        <v>0</v>
      </c>
      <c r="T8" s="5">
        <v>0</v>
      </c>
      <c r="U8" s="9">
        <v>25</v>
      </c>
      <c r="V8" s="9">
        <v>25</v>
      </c>
      <c r="W8" s="5">
        <v>0</v>
      </c>
      <c r="X8" s="5">
        <v>0</v>
      </c>
      <c r="Y8" s="5">
        <f t="shared" ref="Y8:Y27" si="0">SUM(Q8:U8)</f>
        <v>25</v>
      </c>
      <c r="Z8" s="5">
        <v>0</v>
      </c>
      <c r="AA8" s="5">
        <v>0</v>
      </c>
      <c r="AB8" s="5">
        <f t="shared" ref="AB8:AB27" si="1">SUM(Y8:AA8)</f>
        <v>25</v>
      </c>
      <c r="AC8" s="4" t="s">
        <v>59</v>
      </c>
      <c r="AD8" s="4" t="s">
        <v>60</v>
      </c>
      <c r="AE8" s="4" t="s">
        <v>60</v>
      </c>
      <c r="AF8" s="9">
        <v>3.3330000000000002</v>
      </c>
      <c r="AG8" s="6" t="s">
        <v>31</v>
      </c>
      <c r="AH8" s="5" t="s">
        <v>29</v>
      </c>
      <c r="AI8" s="11" t="s">
        <v>69</v>
      </c>
      <c r="AJ8" s="3" t="s">
        <v>61</v>
      </c>
    </row>
    <row r="9" spans="1:36" s="12" customFormat="1" ht="42" customHeight="1" x14ac:dyDescent="0.2">
      <c r="A9" s="5">
        <v>2</v>
      </c>
      <c r="B9" s="3" t="s">
        <v>50</v>
      </c>
      <c r="C9" s="3" t="s">
        <v>62</v>
      </c>
      <c r="D9" s="5" t="s">
        <v>47</v>
      </c>
      <c r="E9" s="3">
        <v>0.4</v>
      </c>
      <c r="F9" s="3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f t="shared" si="0"/>
        <v>102</v>
      </c>
      <c r="Z9" s="5">
        <v>0</v>
      </c>
      <c r="AA9" s="5">
        <v>0</v>
      </c>
      <c r="AB9" s="5">
        <f t="shared" si="1"/>
        <v>102</v>
      </c>
      <c r="AC9" s="4" t="s">
        <v>63</v>
      </c>
      <c r="AD9" s="4" t="s">
        <v>64</v>
      </c>
      <c r="AE9" s="4" t="s">
        <v>64</v>
      </c>
      <c r="AF9" s="25">
        <v>5.5830000000000002</v>
      </c>
      <c r="AG9" s="6" t="s">
        <v>31</v>
      </c>
      <c r="AH9" s="5" t="s">
        <v>29</v>
      </c>
      <c r="AI9" s="11" t="s">
        <v>70</v>
      </c>
      <c r="AJ9" s="3" t="s">
        <v>65</v>
      </c>
    </row>
    <row r="10" spans="1:36" s="12" customFormat="1" ht="40.5" customHeight="1" x14ac:dyDescent="0.2">
      <c r="A10" s="5">
        <v>3</v>
      </c>
      <c r="B10" s="3" t="s">
        <v>50</v>
      </c>
      <c r="C10" s="9" t="s">
        <v>49</v>
      </c>
      <c r="D10" s="5" t="s">
        <v>32</v>
      </c>
      <c r="E10" s="3">
        <v>6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86</v>
      </c>
      <c r="N10" s="5">
        <v>0</v>
      </c>
      <c r="O10" s="5">
        <v>0</v>
      </c>
      <c r="P10" s="5">
        <v>86</v>
      </c>
      <c r="Q10" s="5">
        <v>0</v>
      </c>
      <c r="R10" s="5">
        <v>0</v>
      </c>
      <c r="S10" s="5">
        <v>0</v>
      </c>
      <c r="T10" s="5">
        <v>0</v>
      </c>
      <c r="U10" s="9">
        <v>86</v>
      </c>
      <c r="V10" s="9">
        <v>86</v>
      </c>
      <c r="W10" s="5">
        <v>0</v>
      </c>
      <c r="X10" s="5">
        <v>0</v>
      </c>
      <c r="Y10" s="5">
        <f t="shared" si="0"/>
        <v>86</v>
      </c>
      <c r="Z10" s="5">
        <v>0</v>
      </c>
      <c r="AA10" s="5">
        <v>0</v>
      </c>
      <c r="AB10" s="5">
        <f t="shared" si="1"/>
        <v>86</v>
      </c>
      <c r="AC10" s="4" t="s">
        <v>66</v>
      </c>
      <c r="AD10" s="4" t="s">
        <v>67</v>
      </c>
      <c r="AE10" s="4" t="s">
        <v>67</v>
      </c>
      <c r="AF10" s="3">
        <v>0.66600000000000004</v>
      </c>
      <c r="AG10" s="6" t="s">
        <v>31</v>
      </c>
      <c r="AH10" s="5" t="s">
        <v>29</v>
      </c>
      <c r="AI10" s="11" t="s">
        <v>68</v>
      </c>
      <c r="AJ10" s="3" t="s">
        <v>53</v>
      </c>
    </row>
    <row r="11" spans="1:36" s="12" customFormat="1" ht="34.5" customHeight="1" x14ac:dyDescent="0.2">
      <c r="A11" s="5">
        <v>4</v>
      </c>
      <c r="B11" s="9" t="s">
        <v>41</v>
      </c>
      <c r="C11" s="9" t="s">
        <v>45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24</v>
      </c>
      <c r="N11" s="5">
        <v>0</v>
      </c>
      <c r="O11" s="5">
        <v>0</v>
      </c>
      <c r="P11" s="5">
        <v>24</v>
      </c>
      <c r="Q11" s="5">
        <v>0</v>
      </c>
      <c r="R11" s="5">
        <v>0</v>
      </c>
      <c r="S11" s="5">
        <v>0</v>
      </c>
      <c r="T11" s="5">
        <v>0</v>
      </c>
      <c r="U11" s="3">
        <v>24</v>
      </c>
      <c r="V11" s="3">
        <v>24</v>
      </c>
      <c r="W11" s="5">
        <v>0</v>
      </c>
      <c r="X11" s="5">
        <v>0</v>
      </c>
      <c r="Y11" s="5">
        <f t="shared" si="0"/>
        <v>24</v>
      </c>
      <c r="Z11" s="5">
        <v>0</v>
      </c>
      <c r="AA11" s="5">
        <v>0</v>
      </c>
      <c r="AB11" s="5">
        <f t="shared" si="1"/>
        <v>24</v>
      </c>
      <c r="AC11" s="3" t="s">
        <v>71</v>
      </c>
      <c r="AD11" s="3" t="s">
        <v>72</v>
      </c>
      <c r="AE11" s="3" t="s">
        <v>72</v>
      </c>
      <c r="AF11" s="9">
        <v>2583</v>
      </c>
      <c r="AG11" s="6" t="s">
        <v>31</v>
      </c>
      <c r="AH11" s="5" t="s">
        <v>29</v>
      </c>
      <c r="AI11" s="11" t="s">
        <v>73</v>
      </c>
      <c r="AJ11" s="3" t="s">
        <v>74</v>
      </c>
    </row>
    <row r="12" spans="1:36" s="12" customFormat="1" ht="33" customHeight="1" x14ac:dyDescent="0.2">
      <c r="A12" s="5">
        <v>5</v>
      </c>
      <c r="B12" s="9" t="s">
        <v>75</v>
      </c>
      <c r="C12" s="9" t="s">
        <v>76</v>
      </c>
      <c r="D12" s="5" t="s">
        <v>32</v>
      </c>
      <c r="E12" s="9">
        <v>10</v>
      </c>
      <c r="F12" s="9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3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3">
        <v>10</v>
      </c>
      <c r="V12" s="3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3" t="s">
        <v>77</v>
      </c>
      <c r="AD12" s="4" t="s">
        <v>78</v>
      </c>
      <c r="AE12" s="4" t="s">
        <v>78</v>
      </c>
      <c r="AF12" s="9">
        <v>2.25</v>
      </c>
      <c r="AG12" s="6" t="s">
        <v>31</v>
      </c>
      <c r="AH12" s="5" t="s">
        <v>29</v>
      </c>
      <c r="AI12" s="11" t="s">
        <v>79</v>
      </c>
      <c r="AJ12" s="3" t="s">
        <v>80</v>
      </c>
    </row>
    <row r="13" spans="1:36" s="12" customFormat="1" ht="33.75" customHeight="1" x14ac:dyDescent="0.2">
      <c r="A13" s="5">
        <v>6</v>
      </c>
      <c r="B13" s="9" t="s">
        <v>81</v>
      </c>
      <c r="C13" s="11" t="s">
        <v>82</v>
      </c>
      <c r="D13" s="5" t="s">
        <v>32</v>
      </c>
      <c r="E13" s="11">
        <v>10</v>
      </c>
      <c r="F13" s="11">
        <v>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38</v>
      </c>
      <c r="N13" s="11">
        <v>0</v>
      </c>
      <c r="O13" s="11">
        <v>0</v>
      </c>
      <c r="P13" s="11">
        <v>38</v>
      </c>
      <c r="Q13" s="11">
        <v>0</v>
      </c>
      <c r="R13" s="11">
        <v>0</v>
      </c>
      <c r="S13" s="11">
        <v>0</v>
      </c>
      <c r="T13" s="11">
        <v>0</v>
      </c>
      <c r="U13" s="11">
        <v>38</v>
      </c>
      <c r="V13" s="11">
        <v>38</v>
      </c>
      <c r="W13" s="11">
        <v>0</v>
      </c>
      <c r="X13" s="11">
        <v>0</v>
      </c>
      <c r="Y13" s="5">
        <f t="shared" si="0"/>
        <v>38</v>
      </c>
      <c r="Z13" s="5">
        <v>0</v>
      </c>
      <c r="AA13" s="5">
        <v>0</v>
      </c>
      <c r="AB13" s="5">
        <f t="shared" si="1"/>
        <v>38</v>
      </c>
      <c r="AC13" s="11" t="s">
        <v>83</v>
      </c>
      <c r="AD13" s="11" t="s">
        <v>86</v>
      </c>
      <c r="AE13" s="11" t="s">
        <v>87</v>
      </c>
      <c r="AF13" s="15">
        <v>1.1659999999999999</v>
      </c>
      <c r="AG13" s="11" t="s">
        <v>31</v>
      </c>
      <c r="AH13" s="11" t="s">
        <v>29</v>
      </c>
      <c r="AI13" s="11" t="s">
        <v>88</v>
      </c>
      <c r="AJ13" s="11" t="s">
        <v>90</v>
      </c>
    </row>
    <row r="14" spans="1:36" s="12" customFormat="1" ht="43.5" customHeight="1" x14ac:dyDescent="0.2">
      <c r="A14" s="5">
        <v>7</v>
      </c>
      <c r="B14" s="3" t="s">
        <v>81</v>
      </c>
      <c r="C14" s="3" t="s">
        <v>82</v>
      </c>
      <c r="D14" s="11" t="s">
        <v>32</v>
      </c>
      <c r="E14" s="11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39" t="s">
        <v>84</v>
      </c>
      <c r="AD14" s="8" t="s">
        <v>85</v>
      </c>
      <c r="AE14" s="8" t="s">
        <v>85</v>
      </c>
      <c r="AF14" s="9">
        <v>0.75</v>
      </c>
      <c r="AG14" s="6" t="s">
        <v>31</v>
      </c>
      <c r="AH14" s="5" t="s">
        <v>29</v>
      </c>
      <c r="AI14" s="11" t="s">
        <v>88</v>
      </c>
      <c r="AJ14" s="11" t="s">
        <v>90</v>
      </c>
    </row>
    <row r="15" spans="1:36" s="12" customFormat="1" ht="30" customHeight="1" x14ac:dyDescent="0.2">
      <c r="A15" s="5">
        <v>8</v>
      </c>
      <c r="B15" s="3" t="s">
        <v>51</v>
      </c>
      <c r="C15" s="3" t="s">
        <v>46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9">
        <v>3</v>
      </c>
      <c r="V15" s="9">
        <v>3</v>
      </c>
      <c r="W15" s="5">
        <v>0</v>
      </c>
      <c r="X15" s="5">
        <v>0</v>
      </c>
      <c r="Y15" s="5">
        <f t="shared" si="0"/>
        <v>3</v>
      </c>
      <c r="Z15" s="5">
        <v>0</v>
      </c>
      <c r="AA15" s="5">
        <v>0</v>
      </c>
      <c r="AB15" s="5">
        <f t="shared" si="1"/>
        <v>3</v>
      </c>
      <c r="AC15" s="4" t="s">
        <v>91</v>
      </c>
      <c r="AD15" s="8" t="s">
        <v>92</v>
      </c>
      <c r="AE15" s="4" t="s">
        <v>92</v>
      </c>
      <c r="AF15" s="8">
        <v>3</v>
      </c>
      <c r="AG15" s="6" t="s">
        <v>31</v>
      </c>
      <c r="AH15" s="5" t="s">
        <v>29</v>
      </c>
      <c r="AI15" s="11" t="s">
        <v>89</v>
      </c>
      <c r="AJ15" s="10" t="s">
        <v>52</v>
      </c>
    </row>
    <row r="16" spans="1:36" s="12" customFormat="1" ht="47.25" customHeight="1" x14ac:dyDescent="0.2">
      <c r="A16" s="5">
        <v>9</v>
      </c>
      <c r="B16" s="3" t="s">
        <v>42</v>
      </c>
      <c r="C16" s="3" t="s">
        <v>93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110</v>
      </c>
      <c r="N16" s="5">
        <v>0</v>
      </c>
      <c r="O16" s="5">
        <v>0</v>
      </c>
      <c r="P16" s="5">
        <v>110</v>
      </c>
      <c r="Q16" s="5">
        <v>0</v>
      </c>
      <c r="R16" s="5">
        <v>0</v>
      </c>
      <c r="S16" s="5">
        <v>0</v>
      </c>
      <c r="T16" s="5">
        <v>0</v>
      </c>
      <c r="U16" s="9">
        <v>110</v>
      </c>
      <c r="V16" s="9">
        <v>110</v>
      </c>
      <c r="W16" s="5">
        <v>0</v>
      </c>
      <c r="X16" s="5">
        <v>0</v>
      </c>
      <c r="Y16" s="5">
        <f t="shared" si="0"/>
        <v>110</v>
      </c>
      <c r="Z16" s="5">
        <v>0</v>
      </c>
      <c r="AA16" s="5">
        <v>0</v>
      </c>
      <c r="AB16" s="5">
        <f t="shared" si="1"/>
        <v>110</v>
      </c>
      <c r="AC16" s="4" t="s">
        <v>94</v>
      </c>
      <c r="AD16" s="4" t="s">
        <v>95</v>
      </c>
      <c r="AE16" s="4" t="s">
        <v>95</v>
      </c>
      <c r="AF16" s="8">
        <v>1.6659999999999999</v>
      </c>
      <c r="AG16" s="6" t="s">
        <v>31</v>
      </c>
      <c r="AH16" s="5" t="s">
        <v>29</v>
      </c>
      <c r="AI16" s="11" t="s">
        <v>96</v>
      </c>
      <c r="AJ16" s="10" t="s">
        <v>97</v>
      </c>
    </row>
    <row r="17" spans="1:58" s="12" customFormat="1" ht="40.5" customHeight="1" x14ac:dyDescent="0.2">
      <c r="A17" s="5">
        <v>10</v>
      </c>
      <c r="B17" s="3" t="s">
        <v>42</v>
      </c>
      <c r="C17" s="3" t="s">
        <v>43</v>
      </c>
      <c r="D17" s="5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72</v>
      </c>
      <c r="N17" s="5">
        <v>0</v>
      </c>
      <c r="O17" s="5">
        <v>0</v>
      </c>
      <c r="P17" s="5">
        <v>72</v>
      </c>
      <c r="Q17" s="5">
        <v>0</v>
      </c>
      <c r="R17" s="5">
        <v>0</v>
      </c>
      <c r="S17" s="5">
        <v>0</v>
      </c>
      <c r="T17" s="5">
        <v>0</v>
      </c>
      <c r="U17" s="9">
        <v>72</v>
      </c>
      <c r="V17" s="9">
        <v>72</v>
      </c>
      <c r="W17" s="5">
        <v>0</v>
      </c>
      <c r="X17" s="5">
        <v>0</v>
      </c>
      <c r="Y17" s="5">
        <f t="shared" si="0"/>
        <v>72</v>
      </c>
      <c r="Z17" s="5">
        <v>0</v>
      </c>
      <c r="AA17" s="5">
        <v>0</v>
      </c>
      <c r="AB17" s="5">
        <f t="shared" si="1"/>
        <v>72</v>
      </c>
      <c r="AC17" s="4" t="s">
        <v>98</v>
      </c>
      <c r="AD17" s="4" t="s">
        <v>99</v>
      </c>
      <c r="AE17" s="4" t="s">
        <v>99</v>
      </c>
      <c r="AF17" s="8">
        <v>6.6660000000000004</v>
      </c>
      <c r="AG17" s="6" t="s">
        <v>31</v>
      </c>
      <c r="AH17" s="5" t="s">
        <v>29</v>
      </c>
      <c r="AI17" s="11" t="s">
        <v>104</v>
      </c>
      <c r="AJ17" s="10" t="s">
        <v>100</v>
      </c>
    </row>
    <row r="18" spans="1:58" s="12" customFormat="1" ht="34.5" customHeight="1" x14ac:dyDescent="0.2">
      <c r="A18" s="5">
        <v>11</v>
      </c>
      <c r="B18" s="3" t="s">
        <v>101</v>
      </c>
      <c r="C18" s="3" t="s">
        <v>46</v>
      </c>
      <c r="D18" s="5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</v>
      </c>
      <c r="N18" s="5">
        <v>0</v>
      </c>
      <c r="O18" s="5">
        <v>0</v>
      </c>
      <c r="P18" s="5">
        <v>3</v>
      </c>
      <c r="Q18" s="5">
        <v>0</v>
      </c>
      <c r="R18" s="5">
        <v>0</v>
      </c>
      <c r="S18" s="5">
        <v>0</v>
      </c>
      <c r="T18" s="5">
        <v>0</v>
      </c>
      <c r="U18" s="9">
        <v>3</v>
      </c>
      <c r="V18" s="9">
        <v>3</v>
      </c>
      <c r="W18" s="5">
        <v>0</v>
      </c>
      <c r="X18" s="5">
        <v>0</v>
      </c>
      <c r="Y18" s="5">
        <f t="shared" si="0"/>
        <v>3</v>
      </c>
      <c r="Z18" s="5">
        <v>0</v>
      </c>
      <c r="AA18" s="5">
        <v>0</v>
      </c>
      <c r="AB18" s="5">
        <f t="shared" si="1"/>
        <v>3</v>
      </c>
      <c r="AC18" s="4" t="s">
        <v>102</v>
      </c>
      <c r="AD18" s="4" t="s">
        <v>103</v>
      </c>
      <c r="AE18" s="4" t="s">
        <v>103</v>
      </c>
      <c r="AF18" s="3">
        <v>1</v>
      </c>
      <c r="AG18" s="6" t="s">
        <v>31</v>
      </c>
      <c r="AH18" s="5" t="s">
        <v>29</v>
      </c>
      <c r="AI18" s="11" t="s">
        <v>105</v>
      </c>
      <c r="AJ18" s="10" t="s">
        <v>106</v>
      </c>
    </row>
    <row r="19" spans="1:58" s="12" customFormat="1" ht="31.5" customHeight="1" x14ac:dyDescent="0.2">
      <c r="A19" s="5">
        <v>12</v>
      </c>
      <c r="B19" s="9" t="s">
        <v>44</v>
      </c>
      <c r="C19" s="3" t="s">
        <v>107</v>
      </c>
      <c r="D19" s="5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</v>
      </c>
      <c r="N19" s="5">
        <v>0</v>
      </c>
      <c r="O19" s="5">
        <v>0</v>
      </c>
      <c r="P19" s="9">
        <v>120</v>
      </c>
      <c r="Q19" s="5">
        <v>0</v>
      </c>
      <c r="R19" s="5">
        <v>0</v>
      </c>
      <c r="S19" s="5">
        <v>0</v>
      </c>
      <c r="T19" s="5">
        <v>0</v>
      </c>
      <c r="U19" s="9">
        <v>120</v>
      </c>
      <c r="V19" s="9">
        <v>120</v>
      </c>
      <c r="W19" s="5">
        <v>0</v>
      </c>
      <c r="X19" s="5">
        <v>0</v>
      </c>
      <c r="Y19" s="5">
        <f t="shared" si="0"/>
        <v>120</v>
      </c>
      <c r="Z19" s="5">
        <v>0</v>
      </c>
      <c r="AA19" s="5">
        <v>0</v>
      </c>
      <c r="AB19" s="5">
        <f t="shared" si="1"/>
        <v>120</v>
      </c>
      <c r="AC19" s="4" t="s">
        <v>99</v>
      </c>
      <c r="AD19" s="4" t="s">
        <v>108</v>
      </c>
      <c r="AE19" s="4" t="s">
        <v>108</v>
      </c>
      <c r="AF19" s="9">
        <v>3.4830000000000001</v>
      </c>
      <c r="AG19" s="6" t="s">
        <v>31</v>
      </c>
      <c r="AH19" s="5" t="s">
        <v>29</v>
      </c>
      <c r="AI19" s="11" t="s">
        <v>109</v>
      </c>
      <c r="AJ19" s="3" t="s">
        <v>110</v>
      </c>
    </row>
    <row r="20" spans="1:58" s="12" customFormat="1" ht="33" customHeight="1" x14ac:dyDescent="0.2">
      <c r="A20" s="5">
        <v>13</v>
      </c>
      <c r="B20" s="3" t="s">
        <v>111</v>
      </c>
      <c r="C20" s="3" t="s">
        <v>112</v>
      </c>
      <c r="D20" s="5" t="s">
        <v>47</v>
      </c>
      <c r="E20" s="3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22</v>
      </c>
      <c r="N20" s="5">
        <v>0</v>
      </c>
      <c r="O20" s="5">
        <v>0</v>
      </c>
      <c r="P20" s="9">
        <v>22</v>
      </c>
      <c r="Q20" s="5">
        <v>0</v>
      </c>
      <c r="R20" s="5">
        <v>0</v>
      </c>
      <c r="S20" s="5">
        <v>0</v>
      </c>
      <c r="T20" s="5">
        <v>0</v>
      </c>
      <c r="U20" s="9">
        <v>22</v>
      </c>
      <c r="V20" s="9">
        <v>22</v>
      </c>
      <c r="W20" s="5">
        <v>0</v>
      </c>
      <c r="X20" s="5">
        <v>0</v>
      </c>
      <c r="Y20" s="5">
        <f t="shared" si="0"/>
        <v>22</v>
      </c>
      <c r="Z20" s="5">
        <v>0</v>
      </c>
      <c r="AA20" s="5">
        <v>0</v>
      </c>
      <c r="AB20" s="5">
        <f t="shared" si="1"/>
        <v>22</v>
      </c>
      <c r="AC20" s="3" t="s">
        <v>113</v>
      </c>
      <c r="AD20" s="11" t="s">
        <v>114</v>
      </c>
      <c r="AE20" s="11" t="s">
        <v>114</v>
      </c>
      <c r="AF20" s="8">
        <v>4.3330000000000002</v>
      </c>
      <c r="AG20" s="6" t="s">
        <v>31</v>
      </c>
      <c r="AH20" s="5" t="s">
        <v>29</v>
      </c>
      <c r="AI20" s="11" t="s">
        <v>115</v>
      </c>
      <c r="AJ20" s="3" t="s">
        <v>116</v>
      </c>
    </row>
    <row r="21" spans="1:58" s="12" customFormat="1" ht="35.25" customHeight="1" x14ac:dyDescent="0.2">
      <c r="A21" s="5">
        <v>14</v>
      </c>
      <c r="B21" s="11" t="s">
        <v>81</v>
      </c>
      <c r="C21" s="11" t="s">
        <v>82</v>
      </c>
      <c r="D21" s="11" t="s">
        <v>32</v>
      </c>
      <c r="E21" s="11">
        <v>10</v>
      </c>
      <c r="F21" s="11">
        <v>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37</v>
      </c>
      <c r="N21" s="11">
        <v>0</v>
      </c>
      <c r="O21" s="11">
        <v>0</v>
      </c>
      <c r="P21" s="11">
        <v>37</v>
      </c>
      <c r="Q21" s="11">
        <v>0</v>
      </c>
      <c r="R21" s="11">
        <v>0</v>
      </c>
      <c r="S21" s="11">
        <v>0</v>
      </c>
      <c r="T21" s="11">
        <v>0</v>
      </c>
      <c r="U21" s="11">
        <v>37</v>
      </c>
      <c r="V21" s="11">
        <v>37</v>
      </c>
      <c r="W21" s="11">
        <v>0</v>
      </c>
      <c r="X21" s="11">
        <v>0</v>
      </c>
      <c r="Y21" s="5">
        <f>SUM(Q21:U21)</f>
        <v>37</v>
      </c>
      <c r="Z21" s="5">
        <v>0</v>
      </c>
      <c r="AA21" s="5">
        <v>0</v>
      </c>
      <c r="AB21" s="5">
        <f>SUM(Y21:AA21)</f>
        <v>37</v>
      </c>
      <c r="AC21" s="11" t="s">
        <v>117</v>
      </c>
      <c r="AD21" s="11" t="s">
        <v>118</v>
      </c>
      <c r="AE21" s="11" t="s">
        <v>118</v>
      </c>
      <c r="AF21" s="15">
        <v>3.25</v>
      </c>
      <c r="AG21" s="11" t="s">
        <v>31</v>
      </c>
      <c r="AH21" s="11" t="s">
        <v>29</v>
      </c>
      <c r="AI21" s="11" t="s">
        <v>119</v>
      </c>
      <c r="AJ21" s="11" t="s">
        <v>90</v>
      </c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8" s="13" customFormat="1" ht="42" customHeight="1" x14ac:dyDescent="0.2">
      <c r="A22" s="5">
        <v>15</v>
      </c>
      <c r="B22" s="11" t="s">
        <v>120</v>
      </c>
      <c r="C22" s="11" t="s">
        <v>121</v>
      </c>
      <c r="D22" s="11" t="s">
        <v>32</v>
      </c>
      <c r="E22" s="11">
        <v>10</v>
      </c>
      <c r="F22" s="11">
        <v>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37</v>
      </c>
      <c r="N22" s="11">
        <v>0</v>
      </c>
      <c r="O22" s="11">
        <v>0</v>
      </c>
      <c r="P22" s="11">
        <v>37</v>
      </c>
      <c r="Q22" s="11">
        <v>0</v>
      </c>
      <c r="R22" s="11">
        <v>0</v>
      </c>
      <c r="S22" s="11">
        <v>0</v>
      </c>
      <c r="T22" s="11">
        <v>0</v>
      </c>
      <c r="U22" s="11">
        <v>37</v>
      </c>
      <c r="V22" s="11">
        <v>37</v>
      </c>
      <c r="W22" s="11">
        <v>0</v>
      </c>
      <c r="X22" s="11">
        <v>0</v>
      </c>
      <c r="Y22" s="5">
        <f>SUM(Q22:U22)</f>
        <v>37</v>
      </c>
      <c r="Z22" s="11">
        <v>0</v>
      </c>
      <c r="AA22" s="11">
        <v>0</v>
      </c>
      <c r="AB22" s="5">
        <f>SUM(Y22:AA22)</f>
        <v>37</v>
      </c>
      <c r="AC22" s="11" t="s">
        <v>122</v>
      </c>
      <c r="AD22" s="11" t="s">
        <v>123</v>
      </c>
      <c r="AE22" s="11" t="s">
        <v>123</v>
      </c>
      <c r="AF22" s="15">
        <v>2</v>
      </c>
      <c r="AG22" s="11" t="s">
        <v>31</v>
      </c>
      <c r="AH22" s="11" t="s">
        <v>29</v>
      </c>
      <c r="AI22" s="11" t="s">
        <v>124</v>
      </c>
      <c r="AJ22" s="11" t="s">
        <v>125</v>
      </c>
      <c r="AK22" s="17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8"/>
    </row>
    <row r="23" spans="1:58" s="16" customFormat="1" ht="39" customHeight="1" x14ac:dyDescent="0.2">
      <c r="A23" s="5">
        <v>16</v>
      </c>
      <c r="B23" s="11" t="s">
        <v>120</v>
      </c>
      <c r="C23" s="11" t="s">
        <v>121</v>
      </c>
      <c r="D23" s="11" t="s">
        <v>32</v>
      </c>
      <c r="E23" s="11">
        <v>10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37</v>
      </c>
      <c r="N23" s="11">
        <v>0</v>
      </c>
      <c r="O23" s="11">
        <v>0</v>
      </c>
      <c r="P23" s="11">
        <v>37</v>
      </c>
      <c r="Q23" s="11">
        <v>0</v>
      </c>
      <c r="R23" s="11">
        <v>0</v>
      </c>
      <c r="S23" s="11">
        <v>0</v>
      </c>
      <c r="T23" s="11">
        <v>0</v>
      </c>
      <c r="U23" s="11">
        <v>37</v>
      </c>
      <c r="V23" s="11">
        <v>37</v>
      </c>
      <c r="W23" s="11">
        <v>0</v>
      </c>
      <c r="X23" s="11">
        <v>0</v>
      </c>
      <c r="Y23" s="5">
        <f>SUM(Q23:U23)</f>
        <v>37</v>
      </c>
      <c r="Z23" s="11">
        <v>0</v>
      </c>
      <c r="AA23" s="11">
        <v>0</v>
      </c>
      <c r="AB23" s="5">
        <f>SUM(Y23:AA23)</f>
        <v>37</v>
      </c>
      <c r="AC23" s="41" t="s">
        <v>126</v>
      </c>
      <c r="AD23" s="41" t="s">
        <v>127</v>
      </c>
      <c r="AE23" s="41" t="s">
        <v>127</v>
      </c>
      <c r="AF23" s="41">
        <v>16.916</v>
      </c>
      <c r="AG23" s="41" t="s">
        <v>31</v>
      </c>
      <c r="AH23" s="41" t="s">
        <v>29</v>
      </c>
      <c r="AI23" s="11" t="s">
        <v>128</v>
      </c>
      <c r="AJ23" s="11" t="s">
        <v>125</v>
      </c>
      <c r="AK23" s="17"/>
    </row>
    <row r="24" spans="1:58" s="12" customFormat="1" ht="39" customHeight="1" x14ac:dyDescent="0.2">
      <c r="A24" s="5">
        <v>17</v>
      </c>
      <c r="B24" s="9" t="s">
        <v>48</v>
      </c>
      <c r="C24" s="11" t="s">
        <v>129</v>
      </c>
      <c r="D24" s="11" t="s">
        <v>32</v>
      </c>
      <c r="E24" s="11">
        <v>10</v>
      </c>
      <c r="F24" s="3">
        <v>3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653</v>
      </c>
      <c r="N24" s="11">
        <v>0</v>
      </c>
      <c r="O24" s="11">
        <v>0</v>
      </c>
      <c r="P24" s="11">
        <v>653</v>
      </c>
      <c r="Q24" s="11">
        <v>0</v>
      </c>
      <c r="R24" s="11">
        <v>0</v>
      </c>
      <c r="S24" s="11">
        <v>0</v>
      </c>
      <c r="T24" s="11">
        <v>0</v>
      </c>
      <c r="U24" s="11">
        <v>653</v>
      </c>
      <c r="V24" s="11">
        <v>653</v>
      </c>
      <c r="W24" s="11">
        <v>0</v>
      </c>
      <c r="X24" s="11">
        <v>0</v>
      </c>
      <c r="Y24" s="5">
        <f>SUM(Q24:U24)</f>
        <v>653</v>
      </c>
      <c r="Z24" s="11">
        <v>0</v>
      </c>
      <c r="AA24" s="11">
        <v>0</v>
      </c>
      <c r="AB24" s="5">
        <f>SUM(Y24:AA24)</f>
        <v>653</v>
      </c>
      <c r="AC24" s="4" t="s">
        <v>130</v>
      </c>
      <c r="AD24" s="4" t="s">
        <v>131</v>
      </c>
      <c r="AE24" s="4" t="s">
        <v>131</v>
      </c>
      <c r="AF24" s="9">
        <v>1.1659999999999999</v>
      </c>
      <c r="AG24" s="11" t="s">
        <v>31</v>
      </c>
      <c r="AH24" s="11" t="s">
        <v>29</v>
      </c>
      <c r="AI24" s="11" t="s">
        <v>132</v>
      </c>
      <c r="AJ24" s="11" t="s">
        <v>133</v>
      </c>
      <c r="AK24" s="16"/>
    </row>
    <row r="25" spans="1:58" s="12" customFormat="1" ht="43.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11">
        <v>10</v>
      </c>
      <c r="F25" s="11">
        <v>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514</v>
      </c>
      <c r="N25" s="11">
        <v>0</v>
      </c>
      <c r="O25" s="11">
        <v>0</v>
      </c>
      <c r="P25" s="11">
        <v>514</v>
      </c>
      <c r="Q25" s="11">
        <v>0</v>
      </c>
      <c r="R25" s="11">
        <v>0</v>
      </c>
      <c r="S25" s="11">
        <v>0</v>
      </c>
      <c r="T25" s="11">
        <v>0</v>
      </c>
      <c r="U25" s="11">
        <v>514</v>
      </c>
      <c r="V25" s="11">
        <v>514</v>
      </c>
      <c r="W25" s="11">
        <v>0</v>
      </c>
      <c r="X25" s="11">
        <v>0</v>
      </c>
      <c r="Y25" s="5">
        <f t="shared" si="0"/>
        <v>514</v>
      </c>
      <c r="Z25" s="11">
        <v>0</v>
      </c>
      <c r="AA25" s="11">
        <v>0</v>
      </c>
      <c r="AB25" s="5">
        <f t="shared" si="1"/>
        <v>514</v>
      </c>
      <c r="AC25" s="11" t="s">
        <v>136</v>
      </c>
      <c r="AD25" s="11" t="s">
        <v>137</v>
      </c>
      <c r="AE25" s="11" t="s">
        <v>137</v>
      </c>
      <c r="AF25" s="15">
        <v>14.116</v>
      </c>
      <c r="AG25" s="11" t="s">
        <v>31</v>
      </c>
      <c r="AH25" s="11" t="s">
        <v>29</v>
      </c>
      <c r="AI25" s="11" t="s">
        <v>138</v>
      </c>
      <c r="AJ25" s="11" t="s">
        <v>139</v>
      </c>
      <c r="AK25" s="19"/>
    </row>
    <row r="26" spans="1:58" s="44" customFormat="1" ht="42" customHeight="1" x14ac:dyDescent="0.2">
      <c r="A26" s="5">
        <v>19</v>
      </c>
      <c r="B26" s="11" t="s">
        <v>81</v>
      </c>
      <c r="C26" s="11" t="s">
        <v>140</v>
      </c>
      <c r="D26" s="11" t="s">
        <v>47</v>
      </c>
      <c r="E26" s="11">
        <v>0.4</v>
      </c>
      <c r="F26" s="11">
        <v>1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33</v>
      </c>
      <c r="N26" s="11">
        <v>0</v>
      </c>
      <c r="O26" s="11">
        <v>0</v>
      </c>
      <c r="P26" s="11">
        <v>33</v>
      </c>
      <c r="Q26" s="11">
        <v>0</v>
      </c>
      <c r="R26" s="11">
        <v>0</v>
      </c>
      <c r="S26" s="11">
        <v>0</v>
      </c>
      <c r="T26" s="11">
        <v>0</v>
      </c>
      <c r="U26" s="11">
        <v>33</v>
      </c>
      <c r="V26" s="11">
        <v>33</v>
      </c>
      <c r="W26" s="11">
        <v>0</v>
      </c>
      <c r="X26" s="11">
        <v>0</v>
      </c>
      <c r="Y26" s="5">
        <f t="shared" si="0"/>
        <v>33</v>
      </c>
      <c r="Z26" s="11">
        <v>0</v>
      </c>
      <c r="AA26" s="11">
        <v>0</v>
      </c>
      <c r="AB26" s="5">
        <f t="shared" si="1"/>
        <v>33</v>
      </c>
      <c r="AC26" s="11" t="s">
        <v>141</v>
      </c>
      <c r="AD26" s="11" t="s">
        <v>142</v>
      </c>
      <c r="AE26" s="11" t="s">
        <v>142</v>
      </c>
      <c r="AF26" s="15">
        <v>7.0830000000000002</v>
      </c>
      <c r="AG26" s="11" t="s">
        <v>31</v>
      </c>
      <c r="AH26" s="11" t="s">
        <v>29</v>
      </c>
      <c r="AI26" s="11" t="s">
        <v>143</v>
      </c>
      <c r="AJ26" s="11" t="s">
        <v>144</v>
      </c>
      <c r="AK26" s="43"/>
    </row>
    <row r="27" spans="1:58" s="21" customFormat="1" ht="41.25" customHeight="1" x14ac:dyDescent="0.2">
      <c r="A27" s="5">
        <v>20</v>
      </c>
      <c r="B27" s="11" t="s">
        <v>81</v>
      </c>
      <c r="C27" s="11" t="s">
        <v>140</v>
      </c>
      <c r="D27" s="11" t="s">
        <v>47</v>
      </c>
      <c r="E27" s="11">
        <v>0.4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11</v>
      </c>
      <c r="N27" s="14">
        <v>0</v>
      </c>
      <c r="O27" s="14">
        <v>0</v>
      </c>
      <c r="P27" s="14">
        <v>11</v>
      </c>
      <c r="Q27" s="14">
        <v>0</v>
      </c>
      <c r="R27" s="14">
        <v>0</v>
      </c>
      <c r="S27" s="14">
        <v>0</v>
      </c>
      <c r="T27" s="14">
        <v>0</v>
      </c>
      <c r="U27" s="14">
        <v>11</v>
      </c>
      <c r="V27" s="14">
        <v>11</v>
      </c>
      <c r="W27" s="14">
        <v>0</v>
      </c>
      <c r="X27" s="14">
        <v>0</v>
      </c>
      <c r="Y27" s="5">
        <f t="shared" si="0"/>
        <v>11</v>
      </c>
      <c r="Z27" s="14">
        <v>0</v>
      </c>
      <c r="AA27" s="14">
        <v>0</v>
      </c>
      <c r="AB27" s="5">
        <f t="shared" si="1"/>
        <v>11</v>
      </c>
      <c r="AC27" s="14" t="s">
        <v>145</v>
      </c>
      <c r="AD27" s="14" t="s">
        <v>146</v>
      </c>
      <c r="AE27" s="14" t="s">
        <v>146</v>
      </c>
      <c r="AF27" s="22">
        <v>1.083</v>
      </c>
      <c r="AG27" s="14" t="s">
        <v>31</v>
      </c>
      <c r="AH27" s="14" t="s">
        <v>29</v>
      </c>
      <c r="AI27" s="11" t="s">
        <v>147</v>
      </c>
      <c r="AJ27" s="11" t="s">
        <v>148</v>
      </c>
      <c r="AK27" s="20"/>
      <c r="AL27" s="20"/>
    </row>
    <row r="28" spans="1:58" s="21" customFormat="1" ht="32.25" customHeight="1" x14ac:dyDescent="0.2">
      <c r="A28" s="5">
        <v>21</v>
      </c>
      <c r="B28" s="11" t="s">
        <v>149</v>
      </c>
      <c r="C28" s="11" t="s">
        <v>150</v>
      </c>
      <c r="D28" s="11" t="s">
        <v>32</v>
      </c>
      <c r="E28" s="14">
        <v>10</v>
      </c>
      <c r="F28" s="14">
        <v>5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103</v>
      </c>
      <c r="N28" s="14">
        <v>0</v>
      </c>
      <c r="O28" s="14">
        <v>0</v>
      </c>
      <c r="P28" s="14">
        <v>103</v>
      </c>
      <c r="Q28" s="14">
        <v>0</v>
      </c>
      <c r="R28" s="14">
        <v>0</v>
      </c>
      <c r="S28" s="14">
        <v>0</v>
      </c>
      <c r="T28" s="14">
        <v>0</v>
      </c>
      <c r="U28" s="14">
        <v>103</v>
      </c>
      <c r="V28" s="14">
        <v>103</v>
      </c>
      <c r="W28" s="14">
        <v>0</v>
      </c>
      <c r="X28" s="14">
        <v>0</v>
      </c>
      <c r="Y28" s="5">
        <f>SUM(Q28:U28)</f>
        <v>103</v>
      </c>
      <c r="Z28" s="14">
        <v>0</v>
      </c>
      <c r="AA28" s="14">
        <v>0</v>
      </c>
      <c r="AB28" s="5">
        <f>SUM(Y28:AA28)</f>
        <v>103</v>
      </c>
      <c r="AC28" s="14" t="s">
        <v>151</v>
      </c>
      <c r="AD28" s="14" t="s">
        <v>152</v>
      </c>
      <c r="AE28" s="14" t="s">
        <v>152</v>
      </c>
      <c r="AF28" s="22">
        <v>4.9160000000000004</v>
      </c>
      <c r="AG28" s="14" t="s">
        <v>31</v>
      </c>
      <c r="AH28" s="14" t="s">
        <v>29</v>
      </c>
      <c r="AI28" s="11" t="s">
        <v>153</v>
      </c>
      <c r="AJ28" s="11" t="s">
        <v>154</v>
      </c>
      <c r="AK28" s="20"/>
      <c r="AL28" s="20"/>
    </row>
    <row r="29" spans="1:58" s="21" customFormat="1" ht="41.25" customHeight="1" x14ac:dyDescent="0.2">
      <c r="A29" s="5">
        <v>22</v>
      </c>
      <c r="B29" s="11" t="s">
        <v>155</v>
      </c>
      <c r="C29" s="11" t="s">
        <v>156</v>
      </c>
      <c r="D29" s="11" t="s">
        <v>47</v>
      </c>
      <c r="E29" s="14">
        <v>0.4</v>
      </c>
      <c r="F29" s="14">
        <v>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32</v>
      </c>
      <c r="N29" s="14">
        <v>0</v>
      </c>
      <c r="O29" s="14">
        <v>0</v>
      </c>
      <c r="P29" s="14">
        <v>32</v>
      </c>
      <c r="Q29" s="14">
        <v>0</v>
      </c>
      <c r="R29" s="14">
        <v>0</v>
      </c>
      <c r="S29" s="14">
        <v>0</v>
      </c>
      <c r="T29" s="14">
        <v>0</v>
      </c>
      <c r="U29" s="14">
        <v>32</v>
      </c>
      <c r="V29" s="14">
        <v>32</v>
      </c>
      <c r="W29" s="14">
        <v>0</v>
      </c>
      <c r="X29" s="14">
        <v>0</v>
      </c>
      <c r="Y29" s="5">
        <f>SUM(Q29:U29)</f>
        <v>32</v>
      </c>
      <c r="Z29" s="14">
        <v>0</v>
      </c>
      <c r="AA29" s="14">
        <v>0</v>
      </c>
      <c r="AB29" s="5">
        <f>SUM(Y29:AA29)</f>
        <v>32</v>
      </c>
      <c r="AC29" s="14" t="s">
        <v>157</v>
      </c>
      <c r="AD29" s="14" t="s">
        <v>158</v>
      </c>
      <c r="AE29" s="14" t="s">
        <v>158</v>
      </c>
      <c r="AF29" s="22">
        <v>0.55000000000000004</v>
      </c>
      <c r="AG29" s="14" t="s">
        <v>31</v>
      </c>
      <c r="AH29" s="14" t="s">
        <v>29</v>
      </c>
      <c r="AI29" s="11" t="s">
        <v>159</v>
      </c>
      <c r="AJ29" s="11" t="s">
        <v>160</v>
      </c>
      <c r="AK29" s="20"/>
      <c r="AL29" s="20"/>
    </row>
    <row r="31" spans="1:58" s="12" customFormat="1" x14ac:dyDescent="0.2">
      <c r="A31" s="26"/>
      <c r="B31" s="27"/>
      <c r="C31" s="7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8"/>
      <c r="AG31" s="26"/>
      <c r="AH31" s="26"/>
      <c r="AI31" s="26"/>
      <c r="AJ31" s="16"/>
      <c r="AK31" s="16"/>
      <c r="AL31" s="16"/>
    </row>
    <row r="32" spans="1:58" s="12" customFormat="1" x14ac:dyDescent="0.2">
      <c r="A32" s="26"/>
      <c r="B32" s="27"/>
      <c r="C32" s="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8"/>
      <c r="AG32" s="26"/>
      <c r="AH32" s="26"/>
      <c r="AI32" s="26"/>
      <c r="AJ32" s="16"/>
      <c r="AK32" s="16"/>
      <c r="AL32" s="16"/>
    </row>
    <row r="33" spans="1:37" s="32" customFormat="1" x14ac:dyDescent="0.2">
      <c r="A33" s="29" t="s">
        <v>33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29"/>
      <c r="AH33" s="29"/>
      <c r="AI33" s="29"/>
      <c r="AJ33" s="31"/>
      <c r="AK33" s="31"/>
    </row>
    <row r="34" spans="1:37" s="36" customFormat="1" x14ac:dyDescent="0.2">
      <c r="A34" s="33">
        <v>1</v>
      </c>
      <c r="B34" s="34" t="s">
        <v>34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7" s="36" customFormat="1" x14ac:dyDescent="0.2">
      <c r="A35" s="33">
        <v>2</v>
      </c>
      <c r="B35" s="34" t="s">
        <v>35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7" s="36" customFormat="1" x14ac:dyDescent="0.2">
      <c r="A36" s="33">
        <v>3</v>
      </c>
      <c r="B36" s="34" t="s">
        <v>36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7" s="36" customFormat="1" x14ac:dyDescent="0.2">
      <c r="A37" s="33">
        <v>4</v>
      </c>
      <c r="B37" s="34" t="s">
        <v>37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7" s="36" customFormat="1" x14ac:dyDescent="0.2">
      <c r="A38" s="33">
        <v>5</v>
      </c>
      <c r="B38" s="34" t="s">
        <v>40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7" s="36" customFormat="1" x14ac:dyDescent="0.2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4"/>
      <c r="AH39" s="34"/>
      <c r="AI39" s="34"/>
    </row>
    <row r="40" spans="1:37" s="12" customForma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/>
      <c r="AG40" s="37"/>
      <c r="AH40" s="37"/>
      <c r="AI40" s="37"/>
    </row>
    <row r="41" spans="1:37" s="12" customForma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  <c r="AG41" s="37"/>
      <c r="AH41" s="37"/>
      <c r="AI41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853A8-6C6C-483F-8356-9F643CFAE0EE}">
  <dimension ref="A1:AL27"/>
  <sheetViews>
    <sheetView tabSelected="1" topLeftCell="A4" zoomScale="90" zoomScaleNormal="90"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7" t="s">
        <v>54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36" ht="27" customHeight="1" x14ac:dyDescent="0.2">
      <c r="A2" s="48" t="s">
        <v>161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 spans="1:36" ht="54" customHeight="1" x14ac:dyDescent="0.2">
      <c r="A3" s="46" t="s">
        <v>0</v>
      </c>
      <c r="B3" s="49" t="s">
        <v>30</v>
      </c>
      <c r="C3" s="49" t="s">
        <v>1</v>
      </c>
      <c r="D3" s="46" t="s">
        <v>2</v>
      </c>
      <c r="E3" s="46" t="s">
        <v>3</v>
      </c>
      <c r="F3" s="46" t="s">
        <v>38</v>
      </c>
      <c r="G3" s="46" t="s">
        <v>4</v>
      </c>
      <c r="H3" s="46" t="s">
        <v>5</v>
      </c>
      <c r="I3" s="49" t="s">
        <v>6</v>
      </c>
      <c r="J3" s="49"/>
      <c r="K3" s="49"/>
      <c r="L3" s="49"/>
      <c r="M3" s="49"/>
      <c r="N3" s="49"/>
      <c r="O3" s="49"/>
      <c r="P3" s="49"/>
      <c r="Q3" s="49" t="s">
        <v>7</v>
      </c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6" t="s">
        <v>8</v>
      </c>
      <c r="AD3" s="46" t="s">
        <v>9</v>
      </c>
      <c r="AE3" s="46" t="s">
        <v>10</v>
      </c>
      <c r="AF3" s="50" t="s">
        <v>11</v>
      </c>
      <c r="AG3" s="46" t="s">
        <v>12</v>
      </c>
      <c r="AH3" s="46" t="s">
        <v>13</v>
      </c>
      <c r="AI3" s="46" t="s">
        <v>14</v>
      </c>
      <c r="AJ3" s="46" t="s">
        <v>39</v>
      </c>
    </row>
    <row r="4" spans="1:36" ht="30" customHeight="1" x14ac:dyDescent="0.2">
      <c r="A4" s="46"/>
      <c r="B4" s="49"/>
      <c r="C4" s="49"/>
      <c r="D4" s="46"/>
      <c r="E4" s="46"/>
      <c r="F4" s="46"/>
      <c r="G4" s="46"/>
      <c r="H4" s="46"/>
      <c r="I4" s="49" t="s">
        <v>15</v>
      </c>
      <c r="J4" s="49"/>
      <c r="K4" s="49"/>
      <c r="L4" s="49"/>
      <c r="M4" s="49"/>
      <c r="N4" s="46" t="s">
        <v>16</v>
      </c>
      <c r="O4" s="46" t="s">
        <v>17</v>
      </c>
      <c r="P4" s="46" t="s">
        <v>18</v>
      </c>
      <c r="Q4" s="49" t="s">
        <v>15</v>
      </c>
      <c r="R4" s="49"/>
      <c r="S4" s="49"/>
      <c r="T4" s="49"/>
      <c r="U4" s="49"/>
      <c r="V4" s="49"/>
      <c r="W4" s="49"/>
      <c r="X4" s="49"/>
      <c r="Y4" s="49"/>
      <c r="Z4" s="46" t="s">
        <v>16</v>
      </c>
      <c r="AA4" s="46" t="s">
        <v>17</v>
      </c>
      <c r="AB4" s="46" t="s">
        <v>19</v>
      </c>
      <c r="AC4" s="46"/>
      <c r="AD4" s="46"/>
      <c r="AE4" s="46"/>
      <c r="AF4" s="50"/>
      <c r="AG4" s="46"/>
      <c r="AH4" s="46"/>
      <c r="AI4" s="46"/>
      <c r="AJ4" s="46"/>
    </row>
    <row r="5" spans="1:36" ht="68.45" customHeight="1" x14ac:dyDescent="0.2">
      <c r="A5" s="46"/>
      <c r="B5" s="49"/>
      <c r="C5" s="49"/>
      <c r="D5" s="46"/>
      <c r="E5" s="46"/>
      <c r="F5" s="46"/>
      <c r="G5" s="46"/>
      <c r="H5" s="46"/>
      <c r="I5" s="46" t="s">
        <v>20</v>
      </c>
      <c r="J5" s="46"/>
      <c r="K5" s="46" t="s">
        <v>21</v>
      </c>
      <c r="L5" s="46"/>
      <c r="M5" s="46" t="s">
        <v>22</v>
      </c>
      <c r="N5" s="46"/>
      <c r="O5" s="46"/>
      <c r="P5" s="46"/>
      <c r="Q5" s="46" t="s">
        <v>20</v>
      </c>
      <c r="R5" s="46"/>
      <c r="S5" s="46" t="s">
        <v>21</v>
      </c>
      <c r="T5" s="46"/>
      <c r="U5" s="46" t="s">
        <v>22</v>
      </c>
      <c r="V5" s="46" t="s">
        <v>23</v>
      </c>
      <c r="W5" s="46" t="s">
        <v>24</v>
      </c>
      <c r="X5" s="46" t="s">
        <v>25</v>
      </c>
      <c r="Y5" s="46" t="s">
        <v>26</v>
      </c>
      <c r="Z5" s="46"/>
      <c r="AA5" s="46"/>
      <c r="AB5" s="46"/>
      <c r="AC5" s="46"/>
      <c r="AD5" s="46"/>
      <c r="AE5" s="46"/>
      <c r="AF5" s="50"/>
      <c r="AG5" s="46"/>
      <c r="AH5" s="46"/>
      <c r="AI5" s="46"/>
      <c r="AJ5" s="46"/>
    </row>
    <row r="6" spans="1:36" ht="113.45" customHeight="1" x14ac:dyDescent="0.2">
      <c r="A6" s="46"/>
      <c r="B6" s="49"/>
      <c r="C6" s="49"/>
      <c r="D6" s="46"/>
      <c r="E6" s="46"/>
      <c r="F6" s="46"/>
      <c r="G6" s="46"/>
      <c r="H6" s="46"/>
      <c r="I6" s="45" t="s">
        <v>27</v>
      </c>
      <c r="J6" s="45" t="s">
        <v>28</v>
      </c>
      <c r="K6" s="45" t="s">
        <v>27</v>
      </c>
      <c r="L6" s="45" t="s">
        <v>28</v>
      </c>
      <c r="M6" s="46"/>
      <c r="N6" s="46"/>
      <c r="O6" s="46"/>
      <c r="P6" s="46"/>
      <c r="Q6" s="45" t="s">
        <v>27</v>
      </c>
      <c r="R6" s="45" t="s">
        <v>28</v>
      </c>
      <c r="S6" s="45" t="s">
        <v>27</v>
      </c>
      <c r="T6" s="45" t="s">
        <v>28</v>
      </c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50"/>
      <c r="AG6" s="46"/>
      <c r="AH6" s="46"/>
      <c r="AI6" s="46"/>
      <c r="AJ6" s="46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0.5" customHeight="1" x14ac:dyDescent="0.2">
      <c r="A8" s="5">
        <v>1</v>
      </c>
      <c r="B8" s="3" t="s">
        <v>163</v>
      </c>
      <c r="C8" s="9" t="s">
        <v>164</v>
      </c>
      <c r="D8" s="5" t="s">
        <v>32</v>
      </c>
      <c r="E8" s="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53</v>
      </c>
      <c r="N8" s="5">
        <v>0</v>
      </c>
      <c r="O8" s="5">
        <v>0</v>
      </c>
      <c r="P8" s="5">
        <v>53</v>
      </c>
      <c r="Q8" s="5">
        <v>0</v>
      </c>
      <c r="R8" s="5">
        <v>0</v>
      </c>
      <c r="S8" s="5">
        <v>0</v>
      </c>
      <c r="T8" s="5">
        <v>0</v>
      </c>
      <c r="U8" s="9">
        <v>53</v>
      </c>
      <c r="V8" s="9">
        <v>53</v>
      </c>
      <c r="W8" s="5">
        <v>0</v>
      </c>
      <c r="X8" s="5">
        <v>0</v>
      </c>
      <c r="Y8" s="5">
        <f t="shared" ref="Y8:Y15" si="0">SUM(Q8:U8)</f>
        <v>53</v>
      </c>
      <c r="Z8" s="5">
        <v>0</v>
      </c>
      <c r="AA8" s="5">
        <v>0</v>
      </c>
      <c r="AB8" s="5">
        <f t="shared" ref="AB8:AB15" si="1">SUM(Y8:AA8)</f>
        <v>53</v>
      </c>
      <c r="AC8" s="4" t="s">
        <v>165</v>
      </c>
      <c r="AD8" s="4" t="s">
        <v>166</v>
      </c>
      <c r="AE8" s="4" t="s">
        <v>166</v>
      </c>
      <c r="AF8" s="3">
        <v>2.0329999999999999</v>
      </c>
      <c r="AG8" s="6" t="s">
        <v>31</v>
      </c>
      <c r="AH8" s="5" t="s">
        <v>29</v>
      </c>
      <c r="AI8" s="11" t="s">
        <v>167</v>
      </c>
      <c r="AJ8" s="3" t="s">
        <v>168</v>
      </c>
    </row>
    <row r="9" spans="1:36" s="12" customFormat="1" ht="34.5" customHeight="1" x14ac:dyDescent="0.2">
      <c r="A9" s="5">
        <v>2</v>
      </c>
      <c r="B9" s="9" t="s">
        <v>169</v>
      </c>
      <c r="C9" s="9" t="s">
        <v>170</v>
      </c>
      <c r="D9" s="5" t="s">
        <v>47</v>
      </c>
      <c r="E9" s="9">
        <v>0.4</v>
      </c>
      <c r="F9" s="9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23</v>
      </c>
      <c r="N9" s="5">
        <v>0</v>
      </c>
      <c r="O9" s="5">
        <v>0</v>
      </c>
      <c r="P9" s="5">
        <v>23</v>
      </c>
      <c r="Q9" s="5">
        <v>0</v>
      </c>
      <c r="R9" s="5">
        <v>0</v>
      </c>
      <c r="S9" s="5">
        <v>0</v>
      </c>
      <c r="T9" s="5">
        <v>0</v>
      </c>
      <c r="U9" s="3">
        <v>23</v>
      </c>
      <c r="V9" s="3">
        <v>23</v>
      </c>
      <c r="W9" s="5">
        <v>0</v>
      </c>
      <c r="X9" s="5">
        <v>0</v>
      </c>
      <c r="Y9" s="5">
        <f t="shared" si="0"/>
        <v>23</v>
      </c>
      <c r="Z9" s="5">
        <v>0</v>
      </c>
      <c r="AA9" s="5">
        <v>0</v>
      </c>
      <c r="AB9" s="5">
        <f t="shared" si="1"/>
        <v>23</v>
      </c>
      <c r="AC9" s="3" t="s">
        <v>171</v>
      </c>
      <c r="AD9" s="3" t="s">
        <v>172</v>
      </c>
      <c r="AE9" s="3" t="s">
        <v>172</v>
      </c>
      <c r="AF9" s="9">
        <v>4.5</v>
      </c>
      <c r="AG9" s="6" t="s">
        <v>31</v>
      </c>
      <c r="AH9" s="5" t="s">
        <v>29</v>
      </c>
      <c r="AI9" s="11" t="s">
        <v>173</v>
      </c>
      <c r="AJ9" s="3" t="s">
        <v>174</v>
      </c>
    </row>
    <row r="10" spans="1:36" s="12" customFormat="1" ht="33" customHeight="1" x14ac:dyDescent="0.2">
      <c r="A10" s="5">
        <v>3</v>
      </c>
      <c r="B10" s="9" t="s">
        <v>51</v>
      </c>
      <c r="C10" s="9" t="s">
        <v>46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3</v>
      </c>
      <c r="N10" s="5">
        <v>0</v>
      </c>
      <c r="O10" s="5">
        <v>0</v>
      </c>
      <c r="P10" s="5">
        <v>3</v>
      </c>
      <c r="Q10" s="5">
        <v>0</v>
      </c>
      <c r="R10" s="5">
        <v>0</v>
      </c>
      <c r="S10" s="5">
        <v>0</v>
      </c>
      <c r="T10" s="5">
        <v>0</v>
      </c>
      <c r="U10" s="3">
        <v>3</v>
      </c>
      <c r="V10" s="3">
        <v>3</v>
      </c>
      <c r="W10" s="5">
        <v>0</v>
      </c>
      <c r="X10" s="5">
        <v>0</v>
      </c>
      <c r="Y10" s="5">
        <f t="shared" si="0"/>
        <v>3</v>
      </c>
      <c r="Z10" s="5">
        <v>0</v>
      </c>
      <c r="AA10" s="5">
        <v>0</v>
      </c>
      <c r="AB10" s="5">
        <f t="shared" si="1"/>
        <v>3</v>
      </c>
      <c r="AC10" s="3" t="s">
        <v>175</v>
      </c>
      <c r="AD10" s="4" t="s">
        <v>176</v>
      </c>
      <c r="AE10" s="4" t="s">
        <v>176</v>
      </c>
      <c r="AF10" s="9">
        <v>6.9</v>
      </c>
      <c r="AG10" s="6" t="s">
        <v>31</v>
      </c>
      <c r="AH10" s="5" t="s">
        <v>29</v>
      </c>
      <c r="AI10" s="11" t="s">
        <v>177</v>
      </c>
      <c r="AJ10" s="3" t="s">
        <v>178</v>
      </c>
    </row>
    <row r="11" spans="1:36" s="12" customFormat="1" ht="47.25" customHeight="1" x14ac:dyDescent="0.2">
      <c r="A11" s="5">
        <v>4</v>
      </c>
      <c r="B11" s="9" t="s">
        <v>155</v>
      </c>
      <c r="C11" s="11" t="s">
        <v>162</v>
      </c>
      <c r="D11" s="5" t="s">
        <v>47</v>
      </c>
      <c r="E11" s="11">
        <v>0.4</v>
      </c>
      <c r="F11" s="11">
        <v>1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32</v>
      </c>
      <c r="N11" s="11">
        <v>0</v>
      </c>
      <c r="O11" s="11">
        <v>0</v>
      </c>
      <c r="P11" s="11">
        <v>32</v>
      </c>
      <c r="Q11" s="11">
        <v>0</v>
      </c>
      <c r="R11" s="11">
        <v>0</v>
      </c>
      <c r="S11" s="11">
        <v>0</v>
      </c>
      <c r="T11" s="11">
        <v>0</v>
      </c>
      <c r="U11" s="11">
        <v>32</v>
      </c>
      <c r="V11" s="11">
        <v>32</v>
      </c>
      <c r="W11" s="11">
        <v>0</v>
      </c>
      <c r="X11" s="11">
        <v>0</v>
      </c>
      <c r="Y11" s="5">
        <f t="shared" si="0"/>
        <v>32</v>
      </c>
      <c r="Z11" s="5">
        <v>0</v>
      </c>
      <c r="AA11" s="5">
        <v>0</v>
      </c>
      <c r="AB11" s="5">
        <f t="shared" si="1"/>
        <v>32</v>
      </c>
      <c r="AC11" s="11" t="s">
        <v>179</v>
      </c>
      <c r="AD11" s="11" t="s">
        <v>180</v>
      </c>
      <c r="AE11" s="11" t="s">
        <v>180</v>
      </c>
      <c r="AF11" s="15">
        <v>8.4659999999999993</v>
      </c>
      <c r="AG11" s="11" t="s">
        <v>31</v>
      </c>
      <c r="AH11" s="11" t="s">
        <v>29</v>
      </c>
      <c r="AI11" s="11" t="s">
        <v>181</v>
      </c>
      <c r="AJ11" s="11" t="s">
        <v>182</v>
      </c>
    </row>
    <row r="12" spans="1:36" s="12" customFormat="1" ht="43.5" customHeight="1" x14ac:dyDescent="0.2">
      <c r="A12" s="5">
        <v>5</v>
      </c>
      <c r="B12" s="3" t="s">
        <v>75</v>
      </c>
      <c r="C12" s="3" t="s">
        <v>76</v>
      </c>
      <c r="D12" s="11" t="s">
        <v>32</v>
      </c>
      <c r="E12" s="11">
        <v>6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11</v>
      </c>
      <c r="N12" s="5">
        <v>0</v>
      </c>
      <c r="O12" s="5">
        <v>0</v>
      </c>
      <c r="P12" s="5">
        <v>11</v>
      </c>
      <c r="Q12" s="5">
        <v>0</v>
      </c>
      <c r="R12" s="5">
        <v>0</v>
      </c>
      <c r="S12" s="5">
        <v>0</v>
      </c>
      <c r="T12" s="5">
        <v>0</v>
      </c>
      <c r="U12" s="9">
        <v>11</v>
      </c>
      <c r="V12" s="9">
        <v>11</v>
      </c>
      <c r="W12" s="5">
        <v>0</v>
      </c>
      <c r="X12" s="5">
        <v>0</v>
      </c>
      <c r="Y12" s="5">
        <v>11</v>
      </c>
      <c r="Z12" s="5">
        <v>0</v>
      </c>
      <c r="AA12" s="5">
        <v>0</v>
      </c>
      <c r="AB12" s="5">
        <v>11</v>
      </c>
      <c r="AC12" s="39" t="s">
        <v>183</v>
      </c>
      <c r="AD12" s="8" t="s">
        <v>184</v>
      </c>
      <c r="AE12" s="8" t="s">
        <v>184</v>
      </c>
      <c r="AF12" s="9">
        <v>0.68300000000000005</v>
      </c>
      <c r="AG12" s="6" t="s">
        <v>31</v>
      </c>
      <c r="AH12" s="5" t="s">
        <v>29</v>
      </c>
      <c r="AI12" s="11" t="s">
        <v>185</v>
      </c>
      <c r="AJ12" s="11" t="s">
        <v>186</v>
      </c>
    </row>
    <row r="13" spans="1:36" s="12" customFormat="1" ht="30" customHeight="1" x14ac:dyDescent="0.2">
      <c r="A13" s="5">
        <v>6</v>
      </c>
      <c r="B13" s="3" t="s">
        <v>187</v>
      </c>
      <c r="C13" s="3" t="s">
        <v>188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113</v>
      </c>
      <c r="N13" s="5">
        <v>0</v>
      </c>
      <c r="O13" s="5">
        <v>0</v>
      </c>
      <c r="P13" s="5">
        <v>113</v>
      </c>
      <c r="Q13" s="5">
        <v>0</v>
      </c>
      <c r="R13" s="5">
        <v>0</v>
      </c>
      <c r="S13" s="5">
        <v>0</v>
      </c>
      <c r="T13" s="5">
        <v>0</v>
      </c>
      <c r="U13" s="9">
        <v>113</v>
      </c>
      <c r="V13" s="9">
        <v>113</v>
      </c>
      <c r="W13" s="5">
        <v>0</v>
      </c>
      <c r="X13" s="5">
        <v>0</v>
      </c>
      <c r="Y13" s="5">
        <f t="shared" si="0"/>
        <v>113</v>
      </c>
      <c r="Z13" s="5">
        <v>0</v>
      </c>
      <c r="AA13" s="5">
        <v>0</v>
      </c>
      <c r="AB13" s="5">
        <f t="shared" si="1"/>
        <v>113</v>
      </c>
      <c r="AC13" s="4" t="s">
        <v>189</v>
      </c>
      <c r="AD13" s="8" t="s">
        <v>190</v>
      </c>
      <c r="AE13" s="4" t="s">
        <v>190</v>
      </c>
      <c r="AF13" s="8">
        <v>1.6</v>
      </c>
      <c r="AG13" s="6" t="s">
        <v>31</v>
      </c>
      <c r="AH13" s="5" t="s">
        <v>29</v>
      </c>
      <c r="AI13" s="11" t="s">
        <v>191</v>
      </c>
      <c r="AJ13" s="10" t="s">
        <v>192</v>
      </c>
    </row>
    <row r="14" spans="1:36" s="12" customFormat="1" ht="47.25" customHeight="1" x14ac:dyDescent="0.2">
      <c r="A14" s="5">
        <v>7</v>
      </c>
      <c r="B14" s="3" t="s">
        <v>44</v>
      </c>
      <c r="C14" s="3" t="s">
        <v>193</v>
      </c>
      <c r="D14" s="11" t="s">
        <v>47</v>
      </c>
      <c r="E14" s="3">
        <v>0.4</v>
      </c>
      <c r="F14" s="3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56</v>
      </c>
      <c r="N14" s="5">
        <v>0</v>
      </c>
      <c r="O14" s="5">
        <v>0</v>
      </c>
      <c r="P14" s="5">
        <v>56</v>
      </c>
      <c r="Q14" s="5">
        <v>0</v>
      </c>
      <c r="R14" s="5">
        <v>0</v>
      </c>
      <c r="S14" s="5">
        <v>0</v>
      </c>
      <c r="T14" s="5">
        <v>0</v>
      </c>
      <c r="U14" s="9">
        <v>56</v>
      </c>
      <c r="V14" s="9">
        <v>56</v>
      </c>
      <c r="W14" s="5">
        <v>0</v>
      </c>
      <c r="X14" s="5">
        <v>0</v>
      </c>
      <c r="Y14" s="5">
        <f t="shared" si="0"/>
        <v>56</v>
      </c>
      <c r="Z14" s="5">
        <v>0</v>
      </c>
      <c r="AA14" s="5">
        <v>0</v>
      </c>
      <c r="AB14" s="5">
        <f t="shared" si="1"/>
        <v>56</v>
      </c>
      <c r="AC14" s="4" t="s">
        <v>194</v>
      </c>
      <c r="AD14" s="4" t="s">
        <v>195</v>
      </c>
      <c r="AE14" s="4" t="s">
        <v>195</v>
      </c>
      <c r="AF14" s="8">
        <v>1.333</v>
      </c>
      <c r="AG14" s="6" t="s">
        <v>31</v>
      </c>
      <c r="AH14" s="5" t="s">
        <v>29</v>
      </c>
      <c r="AI14" s="11" t="s">
        <v>196</v>
      </c>
      <c r="AJ14" s="10" t="s">
        <v>197</v>
      </c>
    </row>
    <row r="15" spans="1:36" s="12" customFormat="1" ht="40.5" customHeight="1" x14ac:dyDescent="0.2">
      <c r="A15" s="5">
        <v>8</v>
      </c>
      <c r="B15" s="3" t="s">
        <v>41</v>
      </c>
      <c r="C15" s="3" t="s">
        <v>45</v>
      </c>
      <c r="D15" s="5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55</v>
      </c>
      <c r="N15" s="5">
        <v>0</v>
      </c>
      <c r="O15" s="5">
        <v>0</v>
      </c>
      <c r="P15" s="5">
        <v>55</v>
      </c>
      <c r="Q15" s="5">
        <v>0</v>
      </c>
      <c r="R15" s="5">
        <v>0</v>
      </c>
      <c r="S15" s="5">
        <v>0</v>
      </c>
      <c r="T15" s="5">
        <v>0</v>
      </c>
      <c r="U15" s="9">
        <v>55</v>
      </c>
      <c r="V15" s="9">
        <v>55</v>
      </c>
      <c r="W15" s="5">
        <v>0</v>
      </c>
      <c r="X15" s="5">
        <v>0</v>
      </c>
      <c r="Y15" s="5">
        <f t="shared" si="0"/>
        <v>55</v>
      </c>
      <c r="Z15" s="5">
        <v>0</v>
      </c>
      <c r="AA15" s="5">
        <v>0</v>
      </c>
      <c r="AB15" s="5">
        <f t="shared" si="1"/>
        <v>55</v>
      </c>
      <c r="AC15" s="4" t="s">
        <v>198</v>
      </c>
      <c r="AD15" s="4" t="s">
        <v>199</v>
      </c>
      <c r="AE15" s="4" t="s">
        <v>199</v>
      </c>
      <c r="AF15" s="8">
        <v>0.46600000000000003</v>
      </c>
      <c r="AG15" s="6" t="s">
        <v>31</v>
      </c>
      <c r="AH15" s="5" t="s">
        <v>29</v>
      </c>
      <c r="AI15" s="11" t="s">
        <v>200</v>
      </c>
      <c r="AJ15" s="10" t="s">
        <v>201</v>
      </c>
    </row>
    <row r="17" spans="1:38" s="12" customFormat="1" x14ac:dyDescent="0.2">
      <c r="A17" s="26"/>
      <c r="B17" s="27"/>
      <c r="C17" s="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8"/>
      <c r="AG17" s="26"/>
      <c r="AH17" s="26"/>
      <c r="AI17" s="26"/>
      <c r="AJ17" s="16"/>
      <c r="AK17" s="16"/>
      <c r="AL17" s="16"/>
    </row>
    <row r="18" spans="1:38" s="12" customFormat="1" x14ac:dyDescent="0.2">
      <c r="A18" s="26"/>
      <c r="B18" s="27"/>
      <c r="C18" s="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8"/>
      <c r="AG18" s="26"/>
      <c r="AH18" s="26"/>
      <c r="AI18" s="26"/>
      <c r="AJ18" s="16"/>
      <c r="AK18" s="16"/>
      <c r="AL18" s="16"/>
    </row>
    <row r="19" spans="1:38" s="32" customFormat="1" x14ac:dyDescent="0.2">
      <c r="A19" s="29" t="s">
        <v>33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0"/>
      <c r="AG19" s="29"/>
      <c r="AH19" s="29"/>
      <c r="AI19" s="29"/>
      <c r="AJ19" s="31"/>
      <c r="AK19" s="31"/>
    </row>
    <row r="20" spans="1:38" s="36" customFormat="1" x14ac:dyDescent="0.2">
      <c r="A20" s="33">
        <v>1</v>
      </c>
      <c r="B20" s="34" t="s">
        <v>34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G20" s="34"/>
      <c r="AH20" s="34"/>
      <c r="AI20" s="34"/>
    </row>
    <row r="21" spans="1:38" s="36" customFormat="1" x14ac:dyDescent="0.2">
      <c r="A21" s="33">
        <v>2</v>
      </c>
      <c r="B21" s="34" t="s">
        <v>35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  <c r="AG21" s="34"/>
      <c r="AH21" s="34"/>
      <c r="AI21" s="34"/>
    </row>
    <row r="22" spans="1:38" s="36" customFormat="1" x14ac:dyDescent="0.2">
      <c r="A22" s="33">
        <v>3</v>
      </c>
      <c r="B22" s="34" t="s">
        <v>36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4"/>
      <c r="AH22" s="34"/>
      <c r="AI22" s="34"/>
    </row>
    <row r="23" spans="1:38" s="36" customFormat="1" x14ac:dyDescent="0.2">
      <c r="A23" s="33">
        <v>4</v>
      </c>
      <c r="B23" s="34" t="s">
        <v>37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4"/>
      <c r="AH23" s="34"/>
      <c r="AI23" s="34"/>
    </row>
    <row r="24" spans="1:38" s="36" customFormat="1" x14ac:dyDescent="0.2">
      <c r="A24" s="33">
        <v>5</v>
      </c>
      <c r="B24" s="34" t="s">
        <v>40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4"/>
      <c r="AH24" s="34"/>
      <c r="AI24" s="34"/>
    </row>
    <row r="25" spans="1:38" s="36" customFormat="1" x14ac:dyDescent="0.2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4"/>
      <c r="AH25" s="34"/>
      <c r="AI25" s="34"/>
    </row>
    <row r="26" spans="1:38" s="12" customFormat="1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8"/>
      <c r="AG26" s="37"/>
      <c r="AH26" s="37"/>
      <c r="AI26" s="37"/>
    </row>
    <row r="27" spans="1:38" s="12" customFormat="1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8"/>
      <c r="AG27" s="37"/>
      <c r="AH27" s="37"/>
      <c r="AI27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B39A-058B-49CB-B3B7-2C4375917E00}">
  <dimension ref="A1:BF90"/>
  <sheetViews>
    <sheetView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6.7109375" style="1" customWidth="1"/>
    <col min="36" max="36" width="28.7109375" customWidth="1"/>
  </cols>
  <sheetData>
    <row r="1" spans="1:36" x14ac:dyDescent="0.2">
      <c r="A1" s="51" t="s">
        <v>54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</row>
    <row r="2" spans="1:36" ht="27" customHeight="1" x14ac:dyDescent="0.2">
      <c r="A2" s="52" t="s">
        <v>55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</row>
    <row r="3" spans="1:36" ht="54" customHeight="1" x14ac:dyDescent="0.2">
      <c r="A3" s="46" t="s">
        <v>0</v>
      </c>
      <c r="B3" s="49" t="s">
        <v>30</v>
      </c>
      <c r="C3" s="49" t="s">
        <v>1</v>
      </c>
      <c r="D3" s="46" t="s">
        <v>2</v>
      </c>
      <c r="E3" s="46" t="s">
        <v>3</v>
      </c>
      <c r="F3" s="46" t="s">
        <v>38</v>
      </c>
      <c r="G3" s="46" t="s">
        <v>4</v>
      </c>
      <c r="H3" s="46" t="s">
        <v>5</v>
      </c>
      <c r="I3" s="49" t="s">
        <v>6</v>
      </c>
      <c r="J3" s="49"/>
      <c r="K3" s="49"/>
      <c r="L3" s="49"/>
      <c r="M3" s="49"/>
      <c r="N3" s="49"/>
      <c r="O3" s="49"/>
      <c r="P3" s="49"/>
      <c r="Q3" s="49" t="s">
        <v>7</v>
      </c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6" t="s">
        <v>8</v>
      </c>
      <c r="AD3" s="46" t="s">
        <v>9</v>
      </c>
      <c r="AE3" s="46" t="s">
        <v>10</v>
      </c>
      <c r="AF3" s="50" t="s">
        <v>11</v>
      </c>
      <c r="AG3" s="46" t="s">
        <v>12</v>
      </c>
      <c r="AH3" s="46" t="s">
        <v>13</v>
      </c>
      <c r="AI3" s="46" t="s">
        <v>14</v>
      </c>
      <c r="AJ3" s="46" t="s">
        <v>39</v>
      </c>
    </row>
    <row r="4" spans="1:36" ht="30" customHeight="1" x14ac:dyDescent="0.2">
      <c r="A4" s="46"/>
      <c r="B4" s="49"/>
      <c r="C4" s="49"/>
      <c r="D4" s="46"/>
      <c r="E4" s="46"/>
      <c r="F4" s="46"/>
      <c r="G4" s="46"/>
      <c r="H4" s="46"/>
      <c r="I4" s="49" t="s">
        <v>15</v>
      </c>
      <c r="J4" s="49"/>
      <c r="K4" s="49"/>
      <c r="L4" s="49"/>
      <c r="M4" s="49"/>
      <c r="N4" s="46" t="s">
        <v>16</v>
      </c>
      <c r="O4" s="46" t="s">
        <v>17</v>
      </c>
      <c r="P4" s="46" t="s">
        <v>18</v>
      </c>
      <c r="Q4" s="49" t="s">
        <v>15</v>
      </c>
      <c r="R4" s="49"/>
      <c r="S4" s="49"/>
      <c r="T4" s="49"/>
      <c r="U4" s="49"/>
      <c r="V4" s="49"/>
      <c r="W4" s="49"/>
      <c r="X4" s="49"/>
      <c r="Y4" s="49"/>
      <c r="Z4" s="46" t="s">
        <v>16</v>
      </c>
      <c r="AA4" s="46" t="s">
        <v>17</v>
      </c>
      <c r="AB4" s="46" t="s">
        <v>19</v>
      </c>
      <c r="AC4" s="46"/>
      <c r="AD4" s="46"/>
      <c r="AE4" s="46"/>
      <c r="AF4" s="50"/>
      <c r="AG4" s="46"/>
      <c r="AH4" s="46"/>
      <c r="AI4" s="46"/>
      <c r="AJ4" s="46"/>
    </row>
    <row r="5" spans="1:36" ht="68.45" customHeight="1" x14ac:dyDescent="0.2">
      <c r="A5" s="46"/>
      <c r="B5" s="49"/>
      <c r="C5" s="49"/>
      <c r="D5" s="46"/>
      <c r="E5" s="46"/>
      <c r="F5" s="46"/>
      <c r="G5" s="46"/>
      <c r="H5" s="46"/>
      <c r="I5" s="46" t="s">
        <v>20</v>
      </c>
      <c r="J5" s="46"/>
      <c r="K5" s="46" t="s">
        <v>21</v>
      </c>
      <c r="L5" s="46"/>
      <c r="M5" s="46" t="s">
        <v>22</v>
      </c>
      <c r="N5" s="46"/>
      <c r="O5" s="46"/>
      <c r="P5" s="46"/>
      <c r="Q5" s="46" t="s">
        <v>20</v>
      </c>
      <c r="R5" s="46"/>
      <c r="S5" s="46" t="s">
        <v>21</v>
      </c>
      <c r="T5" s="46"/>
      <c r="U5" s="46" t="s">
        <v>22</v>
      </c>
      <c r="V5" s="46" t="s">
        <v>23</v>
      </c>
      <c r="W5" s="46" t="s">
        <v>24</v>
      </c>
      <c r="X5" s="46" t="s">
        <v>25</v>
      </c>
      <c r="Y5" s="46" t="s">
        <v>26</v>
      </c>
      <c r="Z5" s="46"/>
      <c r="AA5" s="46"/>
      <c r="AB5" s="46"/>
      <c r="AC5" s="46"/>
      <c r="AD5" s="46"/>
      <c r="AE5" s="46"/>
      <c r="AF5" s="50"/>
      <c r="AG5" s="46"/>
      <c r="AH5" s="46"/>
      <c r="AI5" s="46"/>
      <c r="AJ5" s="46"/>
    </row>
    <row r="6" spans="1:36" ht="113.45" customHeight="1" x14ac:dyDescent="0.2">
      <c r="A6" s="46"/>
      <c r="B6" s="49"/>
      <c r="C6" s="49"/>
      <c r="D6" s="46"/>
      <c r="E6" s="46"/>
      <c r="F6" s="46"/>
      <c r="G6" s="46"/>
      <c r="H6" s="46"/>
      <c r="I6" s="40" t="s">
        <v>27</v>
      </c>
      <c r="J6" s="40" t="s">
        <v>28</v>
      </c>
      <c r="K6" s="40" t="s">
        <v>27</v>
      </c>
      <c r="L6" s="40" t="s">
        <v>28</v>
      </c>
      <c r="M6" s="46"/>
      <c r="N6" s="46"/>
      <c r="O6" s="46"/>
      <c r="P6" s="46"/>
      <c r="Q6" s="40" t="s">
        <v>27</v>
      </c>
      <c r="R6" s="40" t="s">
        <v>28</v>
      </c>
      <c r="S6" s="40" t="s">
        <v>27</v>
      </c>
      <c r="T6" s="40" t="s">
        <v>28</v>
      </c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50"/>
      <c r="AG6" s="46"/>
      <c r="AH6" s="46"/>
      <c r="AI6" s="46"/>
      <c r="AJ6" s="46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5.75" customHeight="1" x14ac:dyDescent="0.2">
      <c r="A8" s="5"/>
      <c r="B8" s="9"/>
      <c r="C8" s="3"/>
      <c r="D8" s="14"/>
      <c r="E8" s="14"/>
      <c r="F8" s="9"/>
      <c r="G8" s="5"/>
      <c r="H8" s="5"/>
      <c r="I8" s="5"/>
      <c r="J8" s="5"/>
      <c r="K8" s="5"/>
      <c r="L8" s="5"/>
      <c r="M8" s="9"/>
      <c r="N8" s="5"/>
      <c r="O8" s="5"/>
      <c r="P8" s="9"/>
      <c r="Q8" s="5"/>
      <c r="R8" s="5"/>
      <c r="S8" s="5"/>
      <c r="T8" s="5"/>
      <c r="U8" s="9"/>
      <c r="V8" s="9"/>
      <c r="W8" s="5"/>
      <c r="X8" s="5"/>
      <c r="Y8" s="5"/>
      <c r="Z8" s="5"/>
      <c r="AA8" s="5"/>
      <c r="AB8" s="5"/>
      <c r="AC8" s="4"/>
      <c r="AD8" s="4"/>
      <c r="AE8" s="4"/>
      <c r="AF8" s="9"/>
      <c r="AG8" s="6"/>
      <c r="AH8" s="5"/>
      <c r="AI8" s="11"/>
      <c r="AJ8" s="3"/>
    </row>
    <row r="9" spans="1:36" s="12" customFormat="1" ht="48" customHeight="1" x14ac:dyDescent="0.2">
      <c r="A9" s="5"/>
      <c r="B9" s="3"/>
      <c r="C9" s="3"/>
      <c r="D9" s="5"/>
      <c r="E9" s="3"/>
      <c r="F9" s="3"/>
      <c r="G9" s="5"/>
      <c r="H9" s="5"/>
      <c r="I9" s="5"/>
      <c r="J9" s="5"/>
      <c r="K9" s="5"/>
      <c r="L9" s="5"/>
      <c r="M9" s="11"/>
      <c r="N9" s="5"/>
      <c r="O9" s="5"/>
      <c r="P9" s="11"/>
      <c r="Q9" s="5"/>
      <c r="R9" s="5"/>
      <c r="S9" s="5"/>
      <c r="T9" s="5"/>
      <c r="U9" s="11"/>
      <c r="V9" s="11"/>
      <c r="W9" s="5"/>
      <c r="X9" s="5"/>
      <c r="Y9" s="5"/>
      <c r="Z9" s="5"/>
      <c r="AA9" s="5"/>
      <c r="AB9" s="5"/>
      <c r="AC9" s="4"/>
      <c r="AD9" s="4"/>
      <c r="AE9" s="4"/>
      <c r="AF9" s="25"/>
      <c r="AG9" s="6"/>
      <c r="AH9" s="5"/>
      <c r="AI9" s="11"/>
      <c r="AJ9" s="3"/>
    </row>
    <row r="10" spans="1:36" s="12" customFormat="1" ht="35.25" customHeight="1" x14ac:dyDescent="0.2">
      <c r="A10" s="5"/>
      <c r="B10" s="3"/>
      <c r="C10" s="9"/>
      <c r="D10" s="5"/>
      <c r="E10" s="3"/>
      <c r="F10" s="9"/>
      <c r="G10" s="5"/>
      <c r="H10" s="5"/>
      <c r="I10" s="5"/>
      <c r="J10" s="5"/>
      <c r="K10" s="5"/>
      <c r="L10" s="5"/>
      <c r="M10" s="9"/>
      <c r="N10" s="5"/>
      <c r="O10" s="5"/>
      <c r="P10" s="5"/>
      <c r="Q10" s="5"/>
      <c r="R10" s="5"/>
      <c r="S10" s="5"/>
      <c r="T10" s="5"/>
      <c r="U10" s="9"/>
      <c r="V10" s="9"/>
      <c r="W10" s="5"/>
      <c r="X10" s="5"/>
      <c r="Y10" s="5"/>
      <c r="Z10" s="5"/>
      <c r="AA10" s="5"/>
      <c r="AB10" s="5"/>
      <c r="AC10" s="4"/>
      <c r="AD10" s="4"/>
      <c r="AE10" s="4"/>
      <c r="AF10" s="3"/>
      <c r="AG10" s="6"/>
      <c r="AH10" s="5"/>
      <c r="AI10" s="11"/>
      <c r="AJ10" s="3"/>
    </row>
    <row r="11" spans="1:36" s="12" customFormat="1" ht="36" customHeight="1" x14ac:dyDescent="0.2">
      <c r="A11" s="5"/>
      <c r="B11" s="9"/>
      <c r="C11" s="9"/>
      <c r="D11" s="5"/>
      <c r="E11" s="9"/>
      <c r="F11" s="9"/>
      <c r="G11" s="5"/>
      <c r="H11" s="5"/>
      <c r="I11" s="5"/>
      <c r="J11" s="5"/>
      <c r="K11" s="5"/>
      <c r="L11" s="5"/>
      <c r="M11" s="3"/>
      <c r="N11" s="5"/>
      <c r="O11" s="5"/>
      <c r="P11" s="5"/>
      <c r="Q11" s="5"/>
      <c r="R11" s="5"/>
      <c r="S11" s="5"/>
      <c r="T11" s="5"/>
      <c r="U11" s="3"/>
      <c r="V11" s="3"/>
      <c r="W11" s="5"/>
      <c r="X11" s="5"/>
      <c r="Y11" s="5"/>
      <c r="Z11" s="5"/>
      <c r="AA11" s="5"/>
      <c r="AB11" s="5"/>
      <c r="AC11" s="3"/>
      <c r="AD11" s="3"/>
      <c r="AE11" s="3"/>
      <c r="AF11" s="9"/>
      <c r="AG11" s="6"/>
      <c r="AH11" s="5"/>
      <c r="AI11" s="11"/>
      <c r="AJ11" s="3"/>
    </row>
    <row r="12" spans="1:36" s="12" customFormat="1" ht="34.5" customHeight="1" x14ac:dyDescent="0.2">
      <c r="A12" s="5"/>
      <c r="B12" s="9"/>
      <c r="C12" s="9"/>
      <c r="D12" s="5"/>
      <c r="E12" s="9"/>
      <c r="F12" s="9"/>
      <c r="G12" s="5"/>
      <c r="H12" s="5"/>
      <c r="I12" s="5"/>
      <c r="J12" s="5"/>
      <c r="K12" s="5"/>
      <c r="L12" s="5"/>
      <c r="M12" s="3"/>
      <c r="N12" s="5"/>
      <c r="O12" s="5"/>
      <c r="P12" s="5"/>
      <c r="Q12" s="5"/>
      <c r="R12" s="5"/>
      <c r="S12" s="5"/>
      <c r="T12" s="5"/>
      <c r="U12" s="3"/>
      <c r="V12" s="3"/>
      <c r="W12" s="5"/>
      <c r="X12" s="5"/>
      <c r="Y12" s="5"/>
      <c r="Z12" s="5"/>
      <c r="AA12" s="5"/>
      <c r="AB12" s="5"/>
      <c r="AC12" s="3"/>
      <c r="AD12" s="4"/>
      <c r="AE12" s="4"/>
      <c r="AF12" s="9"/>
      <c r="AG12" s="6"/>
      <c r="AH12" s="5"/>
      <c r="AI12" s="11"/>
      <c r="AJ12" s="3"/>
    </row>
    <row r="13" spans="1:36" s="12" customFormat="1" ht="34.5" customHeight="1" x14ac:dyDescent="0.2">
      <c r="A13" s="5"/>
      <c r="B13" s="9"/>
      <c r="C13" s="11"/>
      <c r="D13" s="5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5"/>
      <c r="Z13" s="5"/>
      <c r="AA13" s="5"/>
      <c r="AB13" s="5"/>
      <c r="AC13" s="11"/>
      <c r="AD13" s="11"/>
      <c r="AE13" s="11"/>
      <c r="AF13" s="15"/>
      <c r="AG13" s="11"/>
      <c r="AH13" s="11"/>
      <c r="AI13" s="11"/>
      <c r="AJ13" s="11"/>
    </row>
    <row r="14" spans="1:36" s="12" customFormat="1" ht="31.5" customHeight="1" x14ac:dyDescent="0.2">
      <c r="A14" s="5"/>
      <c r="B14" s="3"/>
      <c r="C14" s="3"/>
      <c r="D14" s="11"/>
      <c r="E14" s="11"/>
      <c r="F14" s="3"/>
      <c r="G14" s="5"/>
      <c r="H14" s="5"/>
      <c r="I14" s="5"/>
      <c r="J14" s="5"/>
      <c r="K14" s="5"/>
      <c r="L14" s="5"/>
      <c r="M14" s="9"/>
      <c r="N14" s="5"/>
      <c r="O14" s="5"/>
      <c r="P14" s="5"/>
      <c r="Q14" s="5"/>
      <c r="R14" s="5"/>
      <c r="S14" s="5"/>
      <c r="T14" s="5"/>
      <c r="U14" s="9"/>
      <c r="V14" s="9"/>
      <c r="W14" s="5"/>
      <c r="X14" s="5"/>
      <c r="Y14" s="5"/>
      <c r="Z14" s="5"/>
      <c r="AA14" s="5"/>
      <c r="AB14" s="5"/>
      <c r="AC14" s="39"/>
      <c r="AD14" s="8"/>
      <c r="AE14" s="8"/>
      <c r="AF14" s="9"/>
      <c r="AG14" s="6"/>
      <c r="AH14" s="5"/>
      <c r="AI14" s="11"/>
      <c r="AJ14" s="3"/>
    </row>
    <row r="15" spans="1:36" s="12" customFormat="1" ht="31.5" customHeight="1" x14ac:dyDescent="0.2">
      <c r="A15" s="5"/>
      <c r="B15" s="3"/>
      <c r="C15" s="3"/>
      <c r="D15" s="11"/>
      <c r="E15" s="3"/>
      <c r="F15" s="3"/>
      <c r="G15" s="5"/>
      <c r="H15" s="5"/>
      <c r="I15" s="5"/>
      <c r="J15" s="5"/>
      <c r="K15" s="5"/>
      <c r="L15" s="5"/>
      <c r="M15" s="9"/>
      <c r="N15" s="5"/>
      <c r="O15" s="5"/>
      <c r="P15" s="5"/>
      <c r="Q15" s="5"/>
      <c r="R15" s="5"/>
      <c r="S15" s="5"/>
      <c r="T15" s="5"/>
      <c r="U15" s="9"/>
      <c r="V15" s="9"/>
      <c r="W15" s="5"/>
      <c r="X15" s="5"/>
      <c r="Y15" s="5"/>
      <c r="Z15" s="5"/>
      <c r="AA15" s="5"/>
      <c r="AB15" s="5"/>
      <c r="AC15" s="4"/>
      <c r="AD15" s="8"/>
      <c r="AE15" s="4"/>
      <c r="AF15" s="8"/>
      <c r="AG15" s="6"/>
      <c r="AH15" s="5"/>
      <c r="AI15" s="11"/>
      <c r="AJ15" s="10"/>
    </row>
    <row r="16" spans="1:36" s="12" customFormat="1" ht="33.75" customHeight="1" x14ac:dyDescent="0.2">
      <c r="A16" s="5"/>
      <c r="B16" s="3"/>
      <c r="C16" s="3"/>
      <c r="D16" s="5"/>
      <c r="E16" s="3"/>
      <c r="F16" s="3"/>
      <c r="G16" s="5"/>
      <c r="H16" s="5"/>
      <c r="I16" s="5"/>
      <c r="J16" s="5"/>
      <c r="K16" s="5"/>
      <c r="L16" s="5"/>
      <c r="M16" s="9"/>
      <c r="N16" s="5"/>
      <c r="O16" s="5"/>
      <c r="P16" s="5"/>
      <c r="Q16" s="5"/>
      <c r="R16" s="5"/>
      <c r="S16" s="5"/>
      <c r="T16" s="5"/>
      <c r="U16" s="9"/>
      <c r="V16" s="9"/>
      <c r="W16" s="5"/>
      <c r="X16" s="5"/>
      <c r="Y16" s="5"/>
      <c r="Z16" s="5"/>
      <c r="AA16" s="5"/>
      <c r="AB16" s="5"/>
      <c r="AC16" s="4"/>
      <c r="AD16" s="4"/>
      <c r="AE16" s="4"/>
      <c r="AF16" s="8"/>
      <c r="AG16" s="6"/>
      <c r="AH16" s="5"/>
      <c r="AI16" s="11"/>
      <c r="AJ16" s="10"/>
    </row>
    <row r="17" spans="1:58" s="12" customFormat="1" ht="29.25" customHeight="1" x14ac:dyDescent="0.2">
      <c r="A17" s="5"/>
      <c r="B17" s="3"/>
      <c r="C17" s="3"/>
      <c r="D17" s="5"/>
      <c r="E17" s="3"/>
      <c r="F17" s="3"/>
      <c r="G17" s="5"/>
      <c r="H17" s="5"/>
      <c r="I17" s="5"/>
      <c r="J17" s="5"/>
      <c r="K17" s="5"/>
      <c r="L17" s="5"/>
      <c r="M17" s="9"/>
      <c r="N17" s="5"/>
      <c r="O17" s="5"/>
      <c r="P17" s="5"/>
      <c r="Q17" s="5"/>
      <c r="R17" s="5"/>
      <c r="S17" s="5"/>
      <c r="T17" s="5"/>
      <c r="U17" s="9"/>
      <c r="V17" s="9"/>
      <c r="W17" s="5"/>
      <c r="X17" s="5"/>
      <c r="Y17" s="5"/>
      <c r="Z17" s="5"/>
      <c r="AA17" s="5"/>
      <c r="AB17" s="5"/>
      <c r="AC17" s="4"/>
      <c r="AD17" s="4"/>
      <c r="AE17" s="4"/>
      <c r="AF17" s="8"/>
      <c r="AG17" s="6"/>
      <c r="AH17" s="5"/>
      <c r="AI17" s="11"/>
      <c r="AJ17" s="10"/>
    </row>
    <row r="18" spans="1:58" s="12" customFormat="1" ht="33" customHeight="1" x14ac:dyDescent="0.2">
      <c r="A18" s="5"/>
      <c r="B18" s="3"/>
      <c r="C18" s="3"/>
      <c r="D18" s="5"/>
      <c r="E18" s="3"/>
      <c r="F18" s="3"/>
      <c r="G18" s="5"/>
      <c r="H18" s="5"/>
      <c r="I18" s="5"/>
      <c r="J18" s="5"/>
      <c r="K18" s="5"/>
      <c r="L18" s="5"/>
      <c r="M18" s="9"/>
      <c r="N18" s="5"/>
      <c r="O18" s="5"/>
      <c r="P18" s="5"/>
      <c r="Q18" s="5"/>
      <c r="R18" s="5"/>
      <c r="S18" s="5"/>
      <c r="T18" s="5"/>
      <c r="U18" s="9"/>
      <c r="V18" s="9"/>
      <c r="W18" s="5"/>
      <c r="X18" s="5"/>
      <c r="Y18" s="5"/>
      <c r="Z18" s="5"/>
      <c r="AA18" s="5"/>
      <c r="AB18" s="5"/>
      <c r="AC18" s="4"/>
      <c r="AD18" s="4"/>
      <c r="AE18" s="4"/>
      <c r="AF18" s="3"/>
      <c r="AG18" s="6"/>
      <c r="AH18" s="5"/>
      <c r="AI18" s="11"/>
      <c r="AJ18" s="10"/>
    </row>
    <row r="19" spans="1:58" s="12" customFormat="1" ht="31.5" customHeight="1" x14ac:dyDescent="0.2">
      <c r="A19" s="5"/>
      <c r="B19" s="9"/>
      <c r="C19" s="3"/>
      <c r="D19" s="5"/>
      <c r="E19" s="3"/>
      <c r="F19" s="3"/>
      <c r="G19" s="5"/>
      <c r="H19" s="5"/>
      <c r="I19" s="5"/>
      <c r="J19" s="5"/>
      <c r="K19" s="5"/>
      <c r="L19" s="5"/>
      <c r="M19" s="9"/>
      <c r="N19" s="5"/>
      <c r="O19" s="5"/>
      <c r="P19" s="9"/>
      <c r="Q19" s="5"/>
      <c r="R19" s="5"/>
      <c r="S19" s="5"/>
      <c r="T19" s="5"/>
      <c r="U19" s="9"/>
      <c r="V19" s="9"/>
      <c r="W19" s="5"/>
      <c r="X19" s="5"/>
      <c r="Y19" s="5"/>
      <c r="Z19" s="5"/>
      <c r="AA19" s="5"/>
      <c r="AB19" s="5"/>
      <c r="AC19" s="4"/>
      <c r="AD19" s="4"/>
      <c r="AE19" s="4"/>
      <c r="AF19" s="9"/>
      <c r="AG19" s="6"/>
      <c r="AH19" s="5"/>
      <c r="AI19" s="11"/>
      <c r="AJ19" s="3"/>
    </row>
    <row r="20" spans="1:58" s="12" customFormat="1" ht="36" customHeight="1" x14ac:dyDescent="0.2">
      <c r="A20" s="5"/>
      <c r="B20" s="3"/>
      <c r="C20" s="3"/>
      <c r="D20" s="5"/>
      <c r="E20" s="3"/>
      <c r="F20" s="3"/>
      <c r="G20" s="5"/>
      <c r="H20" s="5"/>
      <c r="I20" s="5"/>
      <c r="J20" s="5"/>
      <c r="K20" s="5"/>
      <c r="L20" s="5"/>
      <c r="M20" s="9"/>
      <c r="N20" s="5"/>
      <c r="O20" s="5"/>
      <c r="P20" s="9"/>
      <c r="Q20" s="5"/>
      <c r="R20" s="5"/>
      <c r="S20" s="5"/>
      <c r="T20" s="5"/>
      <c r="U20" s="9"/>
      <c r="V20" s="9"/>
      <c r="W20" s="5"/>
      <c r="X20" s="5"/>
      <c r="Y20" s="5"/>
      <c r="Z20" s="5"/>
      <c r="AA20" s="5"/>
      <c r="AB20" s="5"/>
      <c r="AC20" s="3"/>
      <c r="AD20" s="11"/>
      <c r="AE20" s="11"/>
      <c r="AF20" s="8"/>
      <c r="AG20" s="6"/>
      <c r="AH20" s="5"/>
      <c r="AI20" s="11"/>
      <c r="AJ20" s="3"/>
    </row>
    <row r="21" spans="1:58" s="12" customFormat="1" ht="34.5" customHeight="1" x14ac:dyDescent="0.2">
      <c r="A21" s="5"/>
      <c r="B21" s="3"/>
      <c r="C21" s="3"/>
      <c r="D21" s="5"/>
      <c r="E21" s="3"/>
      <c r="F21" s="3"/>
      <c r="G21" s="5"/>
      <c r="H21" s="5"/>
      <c r="I21" s="5"/>
      <c r="J21" s="5"/>
      <c r="K21" s="5"/>
      <c r="L21" s="5"/>
      <c r="M21" s="9"/>
      <c r="N21" s="5"/>
      <c r="O21" s="5"/>
      <c r="P21" s="9"/>
      <c r="Q21" s="5"/>
      <c r="R21" s="5"/>
      <c r="S21" s="5"/>
      <c r="T21" s="5"/>
      <c r="U21" s="9"/>
      <c r="V21" s="9"/>
      <c r="W21" s="5"/>
      <c r="X21" s="5"/>
      <c r="Y21" s="5"/>
      <c r="Z21" s="5"/>
      <c r="AA21" s="5"/>
      <c r="AB21" s="5"/>
      <c r="AC21" s="4"/>
      <c r="AD21" s="4"/>
      <c r="AE21" s="4"/>
      <c r="AF21" s="9"/>
      <c r="AG21" s="6"/>
      <c r="AH21" s="5"/>
      <c r="AI21" s="11"/>
      <c r="AJ21" s="3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8" s="13" customFormat="1" ht="37.5" customHeight="1" x14ac:dyDescent="0.2">
      <c r="A22" s="5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5"/>
      <c r="Z22" s="11"/>
      <c r="AA22" s="11"/>
      <c r="AB22" s="5"/>
      <c r="AC22" s="11"/>
      <c r="AD22" s="11"/>
      <c r="AE22" s="11"/>
      <c r="AF22" s="15"/>
      <c r="AG22" s="11"/>
      <c r="AH22" s="11"/>
      <c r="AI22" s="11"/>
      <c r="AJ22" s="11"/>
      <c r="AK22" s="17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8"/>
    </row>
    <row r="23" spans="1:58" s="16" customFormat="1" ht="33" customHeight="1" x14ac:dyDescent="0.2">
      <c r="A23" s="5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5"/>
      <c r="Z23" s="11"/>
      <c r="AA23" s="11"/>
      <c r="AB23" s="5"/>
      <c r="AC23" s="11"/>
      <c r="AD23" s="11"/>
      <c r="AE23" s="11"/>
      <c r="AF23" s="15"/>
      <c r="AG23" s="11"/>
      <c r="AH23" s="11"/>
      <c r="AI23" s="11"/>
      <c r="AJ23" s="11"/>
      <c r="AK23" s="17"/>
    </row>
    <row r="24" spans="1:58" s="12" customFormat="1" ht="33" customHeight="1" x14ac:dyDescent="0.2">
      <c r="A24" s="5"/>
      <c r="B24" s="9"/>
      <c r="C24" s="11"/>
      <c r="D24" s="11"/>
      <c r="E24" s="11"/>
      <c r="F24" s="3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5"/>
      <c r="Z24" s="11"/>
      <c r="AA24" s="11"/>
      <c r="AB24" s="5"/>
      <c r="AC24" s="4"/>
      <c r="AD24" s="4"/>
      <c r="AE24" s="4"/>
      <c r="AF24" s="9"/>
      <c r="AG24" s="11"/>
      <c r="AH24" s="11"/>
      <c r="AI24" s="11"/>
      <c r="AJ24" s="11"/>
      <c r="AK24" s="16"/>
    </row>
    <row r="25" spans="1:58" s="12" customFormat="1" ht="34.5" customHeight="1" x14ac:dyDescent="0.2">
      <c r="A25" s="5"/>
      <c r="B25" s="3"/>
      <c r="C25" s="3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5"/>
      <c r="Z25" s="11"/>
      <c r="AA25" s="11"/>
      <c r="AB25" s="5"/>
      <c r="AC25" s="11"/>
      <c r="AD25" s="11"/>
      <c r="AE25" s="11"/>
      <c r="AF25" s="15"/>
      <c r="AG25" s="11"/>
      <c r="AH25" s="11"/>
      <c r="AI25" s="11"/>
      <c r="AJ25" s="11"/>
      <c r="AK25" s="19"/>
    </row>
    <row r="26" spans="1:58" s="12" customFormat="1" ht="37.5" customHeight="1" x14ac:dyDescent="0.2">
      <c r="A26" s="5"/>
      <c r="B26" s="3"/>
      <c r="C26" s="3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5"/>
      <c r="Z26" s="11"/>
      <c r="AA26" s="11"/>
      <c r="AB26" s="5"/>
      <c r="AC26" s="11"/>
      <c r="AD26" s="11"/>
      <c r="AE26" s="11"/>
      <c r="AF26" s="15"/>
      <c r="AG26" s="11"/>
      <c r="AH26" s="11"/>
      <c r="AI26" s="11"/>
      <c r="AJ26" s="11"/>
      <c r="AK26" s="16"/>
    </row>
    <row r="27" spans="1:58" s="21" customFormat="1" ht="32.25" customHeight="1" x14ac:dyDescent="0.2">
      <c r="A27" s="5"/>
      <c r="B27" s="11"/>
      <c r="C27" s="11"/>
      <c r="D27" s="11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5"/>
      <c r="Z27" s="14"/>
      <c r="AA27" s="14"/>
      <c r="AB27" s="5"/>
      <c r="AC27" s="14"/>
      <c r="AD27" s="14"/>
      <c r="AE27" s="14"/>
      <c r="AF27" s="22"/>
      <c r="AG27" s="14"/>
      <c r="AH27" s="14"/>
      <c r="AI27" s="11"/>
      <c r="AJ27" s="11"/>
      <c r="AK27" s="20"/>
      <c r="AL27" s="20"/>
    </row>
    <row r="28" spans="1:58" s="21" customFormat="1" ht="36" customHeight="1" x14ac:dyDescent="0.2">
      <c r="A28" s="5"/>
      <c r="B28" s="3"/>
      <c r="C28" s="3"/>
      <c r="D28" s="11"/>
      <c r="E28" s="14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5"/>
      <c r="Z28" s="11"/>
      <c r="AA28" s="11"/>
      <c r="AB28" s="5"/>
      <c r="AC28" s="11"/>
      <c r="AD28" s="11"/>
      <c r="AE28" s="11"/>
      <c r="AF28" s="15"/>
      <c r="AG28" s="11"/>
      <c r="AH28" s="11"/>
      <c r="AI28" s="11"/>
      <c r="AJ28" s="11"/>
      <c r="AK28" s="19"/>
      <c r="AL28" s="20"/>
    </row>
    <row r="29" spans="1:58" s="12" customFormat="1" ht="37.5" customHeight="1" x14ac:dyDescent="0.2">
      <c r="A29" s="5"/>
      <c r="B29" s="11"/>
      <c r="C29" s="11"/>
      <c r="D29" s="11"/>
      <c r="E29" s="14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5"/>
      <c r="Z29" s="11"/>
      <c r="AA29" s="11"/>
      <c r="AB29" s="5"/>
      <c r="AC29" s="11"/>
      <c r="AD29" s="11"/>
      <c r="AE29" s="11"/>
      <c r="AF29" s="15"/>
      <c r="AG29" s="11"/>
      <c r="AH29" s="11"/>
      <c r="AI29" s="11"/>
      <c r="AJ29" s="10"/>
      <c r="AK29" s="16"/>
      <c r="AL29" s="16"/>
    </row>
    <row r="30" spans="1:58" s="12" customFormat="1" ht="27" customHeight="1" x14ac:dyDescent="0.2">
      <c r="A30" s="5"/>
      <c r="B30" s="11"/>
      <c r="C30" s="11"/>
      <c r="D30" s="11"/>
      <c r="E30" s="14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5"/>
      <c r="Z30" s="11"/>
      <c r="AA30" s="11"/>
      <c r="AB30" s="5"/>
      <c r="AC30" s="11"/>
      <c r="AD30" s="11"/>
      <c r="AE30" s="11"/>
      <c r="AF30" s="15"/>
      <c r="AG30" s="11"/>
      <c r="AH30" s="11"/>
      <c r="AI30" s="11"/>
      <c r="AJ30" s="11"/>
      <c r="AK30" s="16"/>
      <c r="AL30" s="16"/>
    </row>
    <row r="31" spans="1:58" s="17" customFormat="1" ht="46.5" customHeight="1" x14ac:dyDescent="0.2">
      <c r="A31" s="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5"/>
      <c r="Z31" s="11"/>
      <c r="AA31" s="11"/>
      <c r="AB31" s="5"/>
      <c r="AC31" s="11"/>
      <c r="AD31" s="11"/>
      <c r="AE31" s="11"/>
      <c r="AF31" s="15"/>
      <c r="AG31" s="11"/>
      <c r="AH31" s="11"/>
      <c r="AI31" s="11"/>
      <c r="AJ31" s="11"/>
      <c r="AK31" s="19"/>
      <c r="AL31" s="19"/>
    </row>
    <row r="32" spans="1:58" s="17" customFormat="1" ht="34.5" customHeight="1" x14ac:dyDescent="0.2">
      <c r="A32" s="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5"/>
      <c r="Z32" s="11"/>
      <c r="AA32" s="11"/>
      <c r="AB32" s="5"/>
      <c r="AC32" s="11"/>
      <c r="AD32" s="11"/>
      <c r="AE32" s="11"/>
      <c r="AF32" s="15"/>
      <c r="AG32" s="11"/>
      <c r="AH32" s="11"/>
      <c r="AI32" s="11"/>
      <c r="AJ32" s="11"/>
      <c r="AK32" s="19"/>
      <c r="AL32" s="19"/>
    </row>
    <row r="33" spans="1:38" s="12" customFormat="1" ht="30" customHeight="1" x14ac:dyDescent="0.2">
      <c r="A33" s="5"/>
      <c r="B33" s="9"/>
      <c r="C33" s="3"/>
      <c r="D33" s="11"/>
      <c r="E33" s="14"/>
      <c r="F33" s="14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5"/>
      <c r="Z33" s="11"/>
      <c r="AA33" s="11"/>
      <c r="AB33" s="5"/>
      <c r="AC33" s="14"/>
      <c r="AD33" s="14"/>
      <c r="AE33" s="14"/>
      <c r="AF33" s="22"/>
      <c r="AG33" s="11"/>
      <c r="AH33" s="11"/>
      <c r="AI33" s="11"/>
      <c r="AJ33" s="3"/>
      <c r="AK33" s="16"/>
      <c r="AL33" s="16"/>
    </row>
    <row r="34" spans="1:38" s="12" customFormat="1" ht="30.75" customHeight="1" x14ac:dyDescent="0.2">
      <c r="A34" s="5"/>
      <c r="B34" s="9"/>
      <c r="C34" s="3"/>
      <c r="D34" s="14"/>
      <c r="E34" s="14"/>
      <c r="F34" s="14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5"/>
      <c r="Z34" s="11"/>
      <c r="AA34" s="11"/>
      <c r="AB34" s="5"/>
      <c r="AC34" s="14"/>
      <c r="AD34" s="14"/>
      <c r="AE34" s="14"/>
      <c r="AF34" s="22"/>
      <c r="AG34" s="11"/>
      <c r="AH34" s="11"/>
      <c r="AI34" s="11"/>
      <c r="AJ34" s="3"/>
      <c r="AK34" s="16"/>
      <c r="AL34" s="16"/>
    </row>
    <row r="35" spans="1:38" s="12" customFormat="1" ht="36.75" customHeight="1" x14ac:dyDescent="0.2">
      <c r="A35" s="5"/>
      <c r="B35" s="3"/>
      <c r="C35" s="3"/>
      <c r="D35" s="14"/>
      <c r="E35" s="14"/>
      <c r="F35" s="14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5"/>
      <c r="Z35" s="11"/>
      <c r="AA35" s="11"/>
      <c r="AB35" s="5"/>
      <c r="AC35" s="14"/>
      <c r="AD35" s="14"/>
      <c r="AE35" s="14"/>
      <c r="AF35" s="22"/>
      <c r="AG35" s="11"/>
      <c r="AH35" s="11"/>
      <c r="AI35" s="11"/>
      <c r="AJ35" s="3"/>
      <c r="AK35" s="16"/>
      <c r="AL35" s="16"/>
    </row>
    <row r="36" spans="1:38" s="12" customFormat="1" ht="39.75" customHeight="1" x14ac:dyDescent="0.2">
      <c r="A36" s="5"/>
      <c r="B36" s="3"/>
      <c r="C36" s="3"/>
      <c r="D36" s="14"/>
      <c r="E36" s="14"/>
      <c r="F36" s="14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5"/>
      <c r="Z36" s="11"/>
      <c r="AA36" s="11"/>
      <c r="AB36" s="5"/>
      <c r="AC36" s="14"/>
      <c r="AD36" s="14"/>
      <c r="AE36" s="14"/>
      <c r="AF36" s="22"/>
      <c r="AG36" s="11"/>
      <c r="AH36" s="11"/>
      <c r="AI36" s="11"/>
      <c r="AJ36" s="3"/>
      <c r="AK36" s="16"/>
      <c r="AL36" s="16"/>
    </row>
    <row r="37" spans="1:38" s="12" customFormat="1" ht="33.75" customHeight="1" x14ac:dyDescent="0.2">
      <c r="A37" s="5"/>
      <c r="B37" s="9"/>
      <c r="C37" s="3"/>
      <c r="D37" s="14"/>
      <c r="E37" s="14"/>
      <c r="F37" s="14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5"/>
      <c r="Z37" s="11"/>
      <c r="AA37" s="11"/>
      <c r="AB37" s="5"/>
      <c r="AC37" s="14"/>
      <c r="AD37" s="14"/>
      <c r="AE37" s="14"/>
      <c r="AF37" s="22"/>
      <c r="AG37" s="11"/>
      <c r="AH37" s="11"/>
      <c r="AI37" s="11"/>
      <c r="AJ37" s="3"/>
      <c r="AK37" s="16"/>
      <c r="AL37" s="16"/>
    </row>
    <row r="38" spans="1:38" s="12" customFormat="1" ht="38.25" customHeight="1" x14ac:dyDescent="0.2">
      <c r="A38" s="5"/>
      <c r="B38" s="9"/>
      <c r="C38" s="3"/>
      <c r="D38" s="14"/>
      <c r="E38" s="14"/>
      <c r="F38" s="14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5"/>
      <c r="Z38" s="11"/>
      <c r="AA38" s="11"/>
      <c r="AB38" s="5"/>
      <c r="AC38" s="14"/>
      <c r="AD38" s="14"/>
      <c r="AE38" s="14"/>
      <c r="AF38" s="22"/>
      <c r="AG38" s="11"/>
      <c r="AH38" s="11"/>
      <c r="AI38" s="11"/>
      <c r="AJ38" s="3"/>
      <c r="AK38" s="16"/>
      <c r="AL38" s="16"/>
    </row>
    <row r="39" spans="1:38" s="12" customFormat="1" ht="32.25" customHeight="1" x14ac:dyDescent="0.2">
      <c r="A39" s="5"/>
      <c r="B39" s="9"/>
      <c r="C39" s="3"/>
      <c r="D39" s="14"/>
      <c r="E39" s="14"/>
      <c r="F39" s="14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5"/>
      <c r="Z39" s="11"/>
      <c r="AA39" s="11"/>
      <c r="AB39" s="5"/>
      <c r="AC39" s="14"/>
      <c r="AD39" s="14"/>
      <c r="AE39" s="14"/>
      <c r="AF39" s="22"/>
      <c r="AG39" s="11"/>
      <c r="AH39" s="11"/>
      <c r="AI39" s="11"/>
      <c r="AJ39" s="3"/>
      <c r="AK39" s="16"/>
      <c r="AL39" s="16"/>
    </row>
    <row r="40" spans="1:38" s="12" customFormat="1" ht="35.25" customHeight="1" x14ac:dyDescent="0.2">
      <c r="A40" s="5"/>
      <c r="B40" s="9"/>
      <c r="C40" s="3"/>
      <c r="D40" s="14"/>
      <c r="E40" s="14"/>
      <c r="F40" s="14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5"/>
      <c r="Z40" s="11"/>
      <c r="AA40" s="11"/>
      <c r="AB40" s="5"/>
      <c r="AC40" s="14"/>
      <c r="AD40" s="14"/>
      <c r="AE40" s="14"/>
      <c r="AF40" s="22"/>
      <c r="AG40" s="11"/>
      <c r="AH40" s="11"/>
      <c r="AI40" s="11"/>
      <c r="AJ40" s="3"/>
      <c r="AK40" s="16"/>
      <c r="AL40" s="16"/>
    </row>
    <row r="41" spans="1:38" s="12" customFormat="1" ht="38.25" customHeight="1" x14ac:dyDescent="0.2">
      <c r="A41" s="5"/>
      <c r="B41" s="9"/>
      <c r="C41" s="3"/>
      <c r="D41" s="14"/>
      <c r="E41" s="14"/>
      <c r="F41" s="9"/>
      <c r="G41" s="5"/>
      <c r="H41" s="5"/>
      <c r="I41" s="5"/>
      <c r="J41" s="5"/>
      <c r="K41" s="5"/>
      <c r="L41" s="5"/>
      <c r="M41" s="9"/>
      <c r="N41" s="5"/>
      <c r="O41" s="5"/>
      <c r="P41" s="9"/>
      <c r="Q41" s="5"/>
      <c r="R41" s="5"/>
      <c r="S41" s="5"/>
      <c r="T41" s="5"/>
      <c r="U41" s="9"/>
      <c r="V41" s="9"/>
      <c r="W41" s="5"/>
      <c r="X41" s="5"/>
      <c r="Y41" s="5"/>
      <c r="Z41" s="5"/>
      <c r="AA41" s="5"/>
      <c r="AB41" s="5"/>
      <c r="AC41" s="4"/>
      <c r="AD41" s="4"/>
      <c r="AE41" s="4"/>
      <c r="AF41" s="9"/>
      <c r="AG41" s="6"/>
      <c r="AH41" s="5"/>
      <c r="AI41" s="11"/>
      <c r="AJ41" s="3"/>
    </row>
    <row r="42" spans="1:38" s="12" customFormat="1" ht="36" customHeight="1" x14ac:dyDescent="0.2">
      <c r="A42" s="5"/>
      <c r="B42" s="3"/>
      <c r="C42" s="3"/>
      <c r="D42" s="5"/>
      <c r="E42" s="3"/>
      <c r="F42" s="3"/>
      <c r="G42" s="5"/>
      <c r="H42" s="5"/>
      <c r="I42" s="5"/>
      <c r="J42" s="5"/>
      <c r="K42" s="5"/>
      <c r="L42" s="5"/>
      <c r="M42" s="11"/>
      <c r="N42" s="5"/>
      <c r="O42" s="5"/>
      <c r="P42" s="11"/>
      <c r="Q42" s="5"/>
      <c r="R42" s="5"/>
      <c r="S42" s="5"/>
      <c r="T42" s="5"/>
      <c r="U42" s="11"/>
      <c r="V42" s="11"/>
      <c r="W42" s="5"/>
      <c r="X42" s="5"/>
      <c r="Y42" s="5"/>
      <c r="Z42" s="5"/>
      <c r="AA42" s="5"/>
      <c r="AB42" s="5"/>
      <c r="AC42" s="4"/>
      <c r="AD42" s="4"/>
      <c r="AE42" s="4"/>
      <c r="AF42" s="25"/>
      <c r="AG42" s="6"/>
      <c r="AH42" s="5"/>
      <c r="AI42" s="11"/>
      <c r="AJ42" s="3"/>
    </row>
    <row r="43" spans="1:38" s="12" customFormat="1" ht="36" customHeight="1" x14ac:dyDescent="0.2">
      <c r="A43" s="5"/>
      <c r="B43" s="3"/>
      <c r="C43" s="9"/>
      <c r="D43" s="5"/>
      <c r="E43" s="3"/>
      <c r="F43" s="9"/>
      <c r="G43" s="5"/>
      <c r="H43" s="5"/>
      <c r="I43" s="5"/>
      <c r="J43" s="5"/>
      <c r="K43" s="5"/>
      <c r="L43" s="5"/>
      <c r="M43" s="9"/>
      <c r="N43" s="5"/>
      <c r="O43" s="5"/>
      <c r="P43" s="5"/>
      <c r="Q43" s="5"/>
      <c r="R43" s="5"/>
      <c r="S43" s="5"/>
      <c r="T43" s="5"/>
      <c r="U43" s="9"/>
      <c r="V43" s="9"/>
      <c r="W43" s="5"/>
      <c r="X43" s="5"/>
      <c r="Y43" s="5"/>
      <c r="Z43" s="5"/>
      <c r="AA43" s="5"/>
      <c r="AB43" s="5"/>
      <c r="AC43" s="4"/>
      <c r="AD43" s="4"/>
      <c r="AE43" s="4"/>
      <c r="AF43" s="3"/>
      <c r="AG43" s="6"/>
      <c r="AH43" s="5"/>
      <c r="AI43" s="11"/>
      <c r="AJ43" s="3"/>
    </row>
    <row r="44" spans="1:38" s="12" customFormat="1" ht="30.75" customHeight="1" x14ac:dyDescent="0.2">
      <c r="A44" s="5"/>
      <c r="B44" s="9"/>
      <c r="C44" s="9"/>
      <c r="D44" s="5"/>
      <c r="E44" s="9"/>
      <c r="F44" s="9"/>
      <c r="G44" s="5"/>
      <c r="H44" s="5"/>
      <c r="I44" s="5"/>
      <c r="J44" s="5"/>
      <c r="K44" s="5"/>
      <c r="L44" s="5"/>
      <c r="M44" s="3"/>
      <c r="N44" s="5"/>
      <c r="O44" s="5"/>
      <c r="P44" s="5"/>
      <c r="Q44" s="5"/>
      <c r="R44" s="5"/>
      <c r="S44" s="5"/>
      <c r="T44" s="5"/>
      <c r="U44" s="3"/>
      <c r="V44" s="3"/>
      <c r="W44" s="5"/>
      <c r="X44" s="5"/>
      <c r="Y44" s="5"/>
      <c r="Z44" s="5"/>
      <c r="AA44" s="5"/>
      <c r="AB44" s="5"/>
      <c r="AC44" s="3"/>
      <c r="AD44" s="3"/>
      <c r="AE44" s="3"/>
      <c r="AF44" s="9"/>
      <c r="AG44" s="6"/>
      <c r="AH44" s="5"/>
      <c r="AI44" s="11"/>
      <c r="AJ44" s="3"/>
    </row>
    <row r="45" spans="1:38" s="12" customFormat="1" ht="33.75" customHeight="1" x14ac:dyDescent="0.2">
      <c r="A45" s="5"/>
      <c r="B45" s="9"/>
      <c r="C45" s="9"/>
      <c r="D45" s="5"/>
      <c r="E45" s="9"/>
      <c r="F45" s="9"/>
      <c r="G45" s="5"/>
      <c r="H45" s="5"/>
      <c r="I45" s="5"/>
      <c r="J45" s="5"/>
      <c r="K45" s="5"/>
      <c r="L45" s="5"/>
      <c r="M45" s="3"/>
      <c r="N45" s="5"/>
      <c r="O45" s="5"/>
      <c r="P45" s="5"/>
      <c r="Q45" s="5"/>
      <c r="R45" s="5"/>
      <c r="S45" s="5"/>
      <c r="T45" s="5"/>
      <c r="U45" s="3"/>
      <c r="V45" s="3"/>
      <c r="W45" s="5"/>
      <c r="X45" s="5"/>
      <c r="Y45" s="5"/>
      <c r="Z45" s="5"/>
      <c r="AA45" s="5"/>
      <c r="AB45" s="5"/>
      <c r="AC45" s="3"/>
      <c r="AD45" s="4"/>
      <c r="AE45" s="4"/>
      <c r="AF45" s="9"/>
      <c r="AG45" s="6"/>
      <c r="AH45" s="5"/>
      <c r="AI45" s="11"/>
      <c r="AJ45" s="3"/>
    </row>
    <row r="46" spans="1:38" s="12" customFormat="1" ht="40.5" customHeight="1" x14ac:dyDescent="0.2">
      <c r="A46" s="5"/>
      <c r="B46" s="9"/>
      <c r="C46" s="11"/>
      <c r="D46" s="5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5"/>
      <c r="Z46" s="5"/>
      <c r="AA46" s="5"/>
      <c r="AB46" s="5"/>
      <c r="AC46" s="11"/>
      <c r="AD46" s="11"/>
      <c r="AE46" s="11"/>
      <c r="AF46" s="15"/>
      <c r="AG46" s="11"/>
      <c r="AH46" s="11"/>
      <c r="AI46" s="11"/>
      <c r="AJ46" s="11"/>
    </row>
    <row r="47" spans="1:38" s="12" customFormat="1" ht="38.25" customHeight="1" x14ac:dyDescent="0.2">
      <c r="A47" s="5"/>
      <c r="B47" s="3"/>
      <c r="C47" s="3"/>
      <c r="D47" s="11"/>
      <c r="E47" s="11"/>
      <c r="F47" s="3"/>
      <c r="G47" s="5"/>
      <c r="H47" s="5"/>
      <c r="I47" s="5"/>
      <c r="J47" s="5"/>
      <c r="K47" s="5"/>
      <c r="L47" s="5"/>
      <c r="M47" s="9"/>
      <c r="N47" s="5"/>
      <c r="O47" s="5"/>
      <c r="P47" s="5"/>
      <c r="Q47" s="5"/>
      <c r="R47" s="5"/>
      <c r="S47" s="5"/>
      <c r="T47" s="5"/>
      <c r="U47" s="9"/>
      <c r="V47" s="9"/>
      <c r="W47" s="5"/>
      <c r="X47" s="5"/>
      <c r="Y47" s="5"/>
      <c r="Z47" s="5"/>
      <c r="AA47" s="5"/>
      <c r="AB47" s="5"/>
      <c r="AC47" s="39"/>
      <c r="AD47" s="8"/>
      <c r="AE47" s="8"/>
      <c r="AF47" s="9"/>
      <c r="AG47" s="6"/>
      <c r="AH47" s="5"/>
      <c r="AI47" s="11"/>
      <c r="AJ47" s="11"/>
    </row>
    <row r="48" spans="1:38" s="12" customFormat="1" ht="40.5" customHeight="1" x14ac:dyDescent="0.2">
      <c r="A48" s="5"/>
      <c r="B48" s="3"/>
      <c r="C48" s="3"/>
      <c r="D48" s="11"/>
      <c r="E48" s="3"/>
      <c r="F48" s="3"/>
      <c r="G48" s="5"/>
      <c r="H48" s="5"/>
      <c r="I48" s="5"/>
      <c r="J48" s="5"/>
      <c r="K48" s="5"/>
      <c r="L48" s="5"/>
      <c r="M48" s="9"/>
      <c r="N48" s="5"/>
      <c r="O48" s="5"/>
      <c r="P48" s="5"/>
      <c r="Q48" s="5"/>
      <c r="R48" s="5"/>
      <c r="S48" s="5"/>
      <c r="T48" s="5"/>
      <c r="U48" s="9"/>
      <c r="V48" s="9"/>
      <c r="W48" s="5"/>
      <c r="X48" s="5"/>
      <c r="Y48" s="5"/>
      <c r="Z48" s="5"/>
      <c r="AA48" s="5"/>
      <c r="AB48" s="5"/>
      <c r="AC48" s="4"/>
      <c r="AD48" s="8"/>
      <c r="AE48" s="4"/>
      <c r="AF48" s="8"/>
      <c r="AG48" s="6"/>
      <c r="AH48" s="5"/>
      <c r="AI48" s="11"/>
      <c r="AJ48" s="10"/>
    </row>
    <row r="49" spans="1:58" s="12" customFormat="1" ht="32.25" customHeight="1" x14ac:dyDescent="0.2">
      <c r="A49" s="5"/>
      <c r="B49" s="3"/>
      <c r="C49" s="3"/>
      <c r="D49" s="5"/>
      <c r="E49" s="3"/>
      <c r="F49" s="3"/>
      <c r="G49" s="5"/>
      <c r="H49" s="5"/>
      <c r="I49" s="5"/>
      <c r="J49" s="5"/>
      <c r="K49" s="5"/>
      <c r="L49" s="5"/>
      <c r="M49" s="9"/>
      <c r="N49" s="5"/>
      <c r="O49" s="5"/>
      <c r="P49" s="5"/>
      <c r="Q49" s="5"/>
      <c r="R49" s="5"/>
      <c r="S49" s="5"/>
      <c r="T49" s="5"/>
      <c r="U49" s="9"/>
      <c r="V49" s="9"/>
      <c r="W49" s="5"/>
      <c r="X49" s="5"/>
      <c r="Y49" s="5"/>
      <c r="Z49" s="5"/>
      <c r="AA49" s="5"/>
      <c r="AB49" s="5"/>
      <c r="AC49" s="4"/>
      <c r="AD49" s="4"/>
      <c r="AE49" s="4"/>
      <c r="AF49" s="8"/>
      <c r="AG49" s="6"/>
      <c r="AH49" s="5"/>
      <c r="AI49" s="11"/>
      <c r="AJ49" s="10"/>
    </row>
    <row r="50" spans="1:58" s="12" customFormat="1" ht="33" customHeight="1" x14ac:dyDescent="0.2">
      <c r="A50" s="5"/>
      <c r="B50" s="3"/>
      <c r="C50" s="3"/>
      <c r="D50" s="5"/>
      <c r="E50" s="3"/>
      <c r="F50" s="3"/>
      <c r="G50" s="5"/>
      <c r="H50" s="5"/>
      <c r="I50" s="5"/>
      <c r="J50" s="5"/>
      <c r="K50" s="5"/>
      <c r="L50" s="5"/>
      <c r="M50" s="9"/>
      <c r="N50" s="5"/>
      <c r="O50" s="5"/>
      <c r="P50" s="5"/>
      <c r="Q50" s="5"/>
      <c r="R50" s="5"/>
      <c r="S50" s="5"/>
      <c r="T50" s="5"/>
      <c r="U50" s="9"/>
      <c r="V50" s="9"/>
      <c r="W50" s="5"/>
      <c r="X50" s="5"/>
      <c r="Y50" s="5"/>
      <c r="Z50" s="5"/>
      <c r="AA50" s="5"/>
      <c r="AB50" s="5"/>
      <c r="AC50" s="4"/>
      <c r="AD50" s="4"/>
      <c r="AE50" s="4"/>
      <c r="AF50" s="8"/>
      <c r="AG50" s="6"/>
      <c r="AH50" s="5"/>
      <c r="AI50" s="11"/>
      <c r="AJ50" s="10"/>
    </row>
    <row r="51" spans="1:58" s="12" customFormat="1" ht="30.75" customHeight="1" x14ac:dyDescent="0.2">
      <c r="A51" s="5"/>
      <c r="B51" s="3"/>
      <c r="C51" s="3"/>
      <c r="D51" s="5"/>
      <c r="E51" s="3"/>
      <c r="F51" s="3"/>
      <c r="G51" s="5"/>
      <c r="H51" s="5"/>
      <c r="I51" s="5"/>
      <c r="J51" s="5"/>
      <c r="K51" s="5"/>
      <c r="L51" s="5"/>
      <c r="M51" s="9"/>
      <c r="N51" s="5"/>
      <c r="O51" s="5"/>
      <c r="P51" s="5"/>
      <c r="Q51" s="5"/>
      <c r="R51" s="5"/>
      <c r="S51" s="5"/>
      <c r="T51" s="5"/>
      <c r="U51" s="9"/>
      <c r="V51" s="9"/>
      <c r="W51" s="5"/>
      <c r="X51" s="5"/>
      <c r="Y51" s="5"/>
      <c r="Z51" s="5"/>
      <c r="AA51" s="5"/>
      <c r="AB51" s="5"/>
      <c r="AC51" s="4"/>
      <c r="AD51" s="4"/>
      <c r="AE51" s="4"/>
      <c r="AF51" s="3"/>
      <c r="AG51" s="6"/>
      <c r="AH51" s="5"/>
      <c r="AI51" s="11"/>
      <c r="AJ51" s="10"/>
    </row>
    <row r="52" spans="1:58" s="12" customFormat="1" ht="32.25" customHeight="1" x14ac:dyDescent="0.2">
      <c r="A52" s="5"/>
      <c r="B52" s="9"/>
      <c r="C52" s="3"/>
      <c r="D52" s="5"/>
      <c r="E52" s="3"/>
      <c r="F52" s="3"/>
      <c r="G52" s="5"/>
      <c r="H52" s="5"/>
      <c r="I52" s="5"/>
      <c r="J52" s="5"/>
      <c r="K52" s="5"/>
      <c r="L52" s="5"/>
      <c r="M52" s="9"/>
      <c r="N52" s="5"/>
      <c r="O52" s="5"/>
      <c r="P52" s="9"/>
      <c r="Q52" s="5"/>
      <c r="R52" s="5"/>
      <c r="S52" s="5"/>
      <c r="T52" s="5"/>
      <c r="U52" s="9"/>
      <c r="V52" s="9"/>
      <c r="W52" s="5"/>
      <c r="X52" s="5"/>
      <c r="Y52" s="5"/>
      <c r="Z52" s="5"/>
      <c r="AA52" s="5"/>
      <c r="AB52" s="5"/>
      <c r="AC52" s="4"/>
      <c r="AD52" s="4"/>
      <c r="AE52" s="4"/>
      <c r="AF52" s="9"/>
      <c r="AG52" s="6"/>
      <c r="AH52" s="5"/>
      <c r="AI52" s="11"/>
      <c r="AJ52" s="3"/>
    </row>
    <row r="53" spans="1:58" s="12" customFormat="1" ht="32.25" customHeight="1" x14ac:dyDescent="0.2">
      <c r="A53" s="5"/>
      <c r="B53" s="3"/>
      <c r="C53" s="3"/>
      <c r="D53" s="5"/>
      <c r="E53" s="3"/>
      <c r="F53" s="3"/>
      <c r="G53" s="5"/>
      <c r="H53" s="5"/>
      <c r="I53" s="5"/>
      <c r="J53" s="5"/>
      <c r="K53" s="5"/>
      <c r="L53" s="5"/>
      <c r="M53" s="9"/>
      <c r="N53" s="5"/>
      <c r="O53" s="5"/>
      <c r="P53" s="9"/>
      <c r="Q53" s="5"/>
      <c r="R53" s="5"/>
      <c r="S53" s="5"/>
      <c r="T53" s="5"/>
      <c r="U53" s="9"/>
      <c r="V53" s="9"/>
      <c r="W53" s="5"/>
      <c r="X53" s="5"/>
      <c r="Y53" s="5"/>
      <c r="Z53" s="5"/>
      <c r="AA53" s="5"/>
      <c r="AB53" s="5"/>
      <c r="AC53" s="3"/>
      <c r="AD53" s="11"/>
      <c r="AE53" s="11"/>
      <c r="AF53" s="8"/>
      <c r="AG53" s="6"/>
      <c r="AH53" s="5"/>
      <c r="AI53" s="11"/>
      <c r="AJ53" s="3"/>
    </row>
    <row r="54" spans="1:58" s="12" customFormat="1" ht="33" customHeight="1" x14ac:dyDescent="0.2">
      <c r="A54" s="5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5"/>
      <c r="Z54" s="11"/>
      <c r="AA54" s="11"/>
      <c r="AB54" s="5"/>
      <c r="AC54" s="11"/>
      <c r="AD54" s="11"/>
      <c r="AE54" s="11"/>
      <c r="AF54" s="15"/>
      <c r="AG54" s="11"/>
      <c r="AH54" s="11"/>
      <c r="AI54" s="11"/>
      <c r="AJ54" s="11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</row>
    <row r="55" spans="1:58" s="13" customFormat="1" ht="40.5" customHeight="1" x14ac:dyDescent="0.2">
      <c r="A55" s="5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5"/>
      <c r="Z55" s="11"/>
      <c r="AA55" s="11"/>
      <c r="AB55" s="5"/>
      <c r="AC55" s="11"/>
      <c r="AD55" s="11"/>
      <c r="AE55" s="11"/>
      <c r="AF55" s="15"/>
      <c r="AG55" s="11"/>
      <c r="AH55" s="11"/>
      <c r="AI55" s="11"/>
      <c r="AJ55" s="11"/>
      <c r="AK55" s="17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8"/>
    </row>
    <row r="56" spans="1:58" s="16" customFormat="1" ht="38.25" customHeight="1" x14ac:dyDescent="0.2">
      <c r="A56" s="5"/>
      <c r="B56" s="41"/>
      <c r="C56" s="41"/>
      <c r="D56" s="41"/>
      <c r="E56" s="41"/>
      <c r="F56" s="4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5"/>
      <c r="Z56" s="11"/>
      <c r="AA56" s="11"/>
      <c r="AB56" s="5"/>
      <c r="AC56" s="41"/>
      <c r="AD56" s="41"/>
      <c r="AE56" s="41"/>
      <c r="AF56" s="41"/>
      <c r="AG56" s="41"/>
      <c r="AH56" s="41"/>
      <c r="AI56" s="42"/>
      <c r="AJ56" s="42"/>
      <c r="AK56" s="17"/>
    </row>
    <row r="57" spans="1:58" s="12" customFormat="1" ht="39.75" customHeight="1" x14ac:dyDescent="0.2">
      <c r="A57" s="5"/>
      <c r="B57" s="9"/>
      <c r="C57" s="11"/>
      <c r="D57" s="11"/>
      <c r="E57" s="11"/>
      <c r="F57" s="3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5"/>
      <c r="Z57" s="11"/>
      <c r="AA57" s="11"/>
      <c r="AB57" s="5"/>
      <c r="AC57" s="4"/>
      <c r="AD57" s="4"/>
      <c r="AE57" s="4"/>
      <c r="AF57" s="9"/>
      <c r="AG57" s="11"/>
      <c r="AH57" s="11"/>
      <c r="AI57" s="42"/>
      <c r="AJ57" s="11"/>
      <c r="AK57" s="16"/>
    </row>
    <row r="58" spans="1:58" s="12" customFormat="1" ht="36" customHeight="1" x14ac:dyDescent="0.2">
      <c r="A58" s="5"/>
      <c r="B58" s="3"/>
      <c r="C58" s="3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5"/>
      <c r="Z58" s="11"/>
      <c r="AA58" s="11"/>
      <c r="AB58" s="5"/>
      <c r="AC58" s="11"/>
      <c r="AD58" s="11"/>
      <c r="AE58" s="11"/>
      <c r="AF58" s="15"/>
      <c r="AG58" s="11"/>
      <c r="AH58" s="11"/>
      <c r="AI58" s="42"/>
      <c r="AJ58" s="11"/>
      <c r="AK58" s="19"/>
    </row>
    <row r="59" spans="1:58" s="44" customFormat="1" ht="40.5" customHeight="1" x14ac:dyDescent="0.2">
      <c r="A59" s="5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5"/>
      <c r="Z59" s="11"/>
      <c r="AA59" s="11"/>
      <c r="AB59" s="5"/>
      <c r="AC59" s="11"/>
      <c r="AD59" s="11"/>
      <c r="AE59" s="11"/>
      <c r="AF59" s="15"/>
      <c r="AG59" s="11"/>
      <c r="AH59" s="11"/>
      <c r="AI59" s="42"/>
      <c r="AJ59" s="11"/>
      <c r="AK59" s="43"/>
    </row>
    <row r="60" spans="1:58" s="21" customFormat="1" ht="42" customHeight="1" x14ac:dyDescent="0.2">
      <c r="A60" s="5"/>
      <c r="B60" s="11"/>
      <c r="C60" s="11"/>
      <c r="D60" s="11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5"/>
      <c r="Z60" s="14"/>
      <c r="AA60" s="14"/>
      <c r="AB60" s="5"/>
      <c r="AC60" s="14"/>
      <c r="AD60" s="14"/>
      <c r="AE60" s="14"/>
      <c r="AF60" s="22"/>
      <c r="AG60" s="14"/>
      <c r="AH60" s="14"/>
      <c r="AI60" s="42"/>
      <c r="AJ60" s="11"/>
      <c r="AK60" s="20"/>
      <c r="AL60" s="20"/>
    </row>
    <row r="61" spans="1:58" s="21" customFormat="1" ht="37.5" customHeight="1" x14ac:dyDescent="0.2">
      <c r="A61" s="5"/>
      <c r="B61" s="3"/>
      <c r="C61" s="3"/>
      <c r="D61" s="11"/>
      <c r="E61" s="14"/>
      <c r="F61" s="14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5"/>
      <c r="Z61" s="11"/>
      <c r="AA61" s="11"/>
      <c r="AB61" s="5"/>
      <c r="AC61" s="11"/>
      <c r="AD61" s="11"/>
      <c r="AE61" s="11"/>
      <c r="AF61" s="15"/>
      <c r="AG61" s="11"/>
      <c r="AH61" s="11"/>
      <c r="AI61" s="42"/>
      <c r="AJ61" s="11"/>
      <c r="AK61" s="19"/>
      <c r="AL61" s="20"/>
    </row>
    <row r="62" spans="1:58" s="12" customFormat="1" ht="38.25" customHeight="1" x14ac:dyDescent="0.2">
      <c r="A62" s="5"/>
      <c r="B62" s="9"/>
      <c r="C62" s="3"/>
      <c r="D62" s="14"/>
      <c r="E62" s="14"/>
      <c r="F62" s="9"/>
      <c r="G62" s="5"/>
      <c r="H62" s="5"/>
      <c r="I62" s="5"/>
      <c r="J62" s="5"/>
      <c r="K62" s="5"/>
      <c r="L62" s="5"/>
      <c r="M62" s="9"/>
      <c r="N62" s="5"/>
      <c r="O62" s="5"/>
      <c r="P62" s="9"/>
      <c r="Q62" s="5"/>
      <c r="R62" s="5"/>
      <c r="S62" s="5"/>
      <c r="T62" s="5"/>
      <c r="U62" s="9"/>
      <c r="V62" s="9"/>
      <c r="W62" s="5"/>
      <c r="X62" s="5"/>
      <c r="Y62" s="5"/>
      <c r="Z62" s="5"/>
      <c r="AA62" s="5"/>
      <c r="AB62" s="5"/>
      <c r="AC62" s="4"/>
      <c r="AD62" s="4"/>
      <c r="AE62" s="4"/>
      <c r="AF62" s="9"/>
      <c r="AG62" s="6"/>
      <c r="AH62" s="5"/>
      <c r="AI62" s="14"/>
      <c r="AJ62" s="3"/>
    </row>
    <row r="63" spans="1:58" s="12" customFormat="1" ht="42" customHeight="1" x14ac:dyDescent="0.2">
      <c r="A63" s="5"/>
      <c r="B63" s="3"/>
      <c r="C63" s="3"/>
      <c r="D63" s="5"/>
      <c r="E63" s="3"/>
      <c r="F63" s="3"/>
      <c r="G63" s="5"/>
      <c r="H63" s="5"/>
      <c r="I63" s="5"/>
      <c r="J63" s="5"/>
      <c r="K63" s="5"/>
      <c r="L63" s="5"/>
      <c r="M63" s="11"/>
      <c r="N63" s="5"/>
      <c r="O63" s="5"/>
      <c r="P63" s="11"/>
      <c r="Q63" s="5"/>
      <c r="R63" s="5"/>
      <c r="S63" s="5"/>
      <c r="T63" s="5"/>
      <c r="U63" s="11"/>
      <c r="V63" s="11"/>
      <c r="W63" s="5"/>
      <c r="X63" s="5"/>
      <c r="Y63" s="5"/>
      <c r="Z63" s="5"/>
      <c r="AA63" s="5"/>
      <c r="AB63" s="5"/>
      <c r="AC63" s="4"/>
      <c r="AD63" s="4"/>
      <c r="AE63" s="4"/>
      <c r="AF63" s="25"/>
      <c r="AG63" s="6"/>
      <c r="AH63" s="5"/>
      <c r="AI63" s="11"/>
      <c r="AJ63" s="3"/>
    </row>
    <row r="64" spans="1:58" s="12" customFormat="1" ht="32.25" customHeight="1" x14ac:dyDescent="0.2">
      <c r="A64" s="5"/>
      <c r="B64" s="3"/>
      <c r="C64" s="9"/>
      <c r="D64" s="5"/>
      <c r="E64" s="3"/>
      <c r="F64" s="9"/>
      <c r="G64" s="5"/>
      <c r="H64" s="5"/>
      <c r="I64" s="5"/>
      <c r="J64" s="5"/>
      <c r="K64" s="5"/>
      <c r="L64" s="5"/>
      <c r="M64" s="9"/>
      <c r="N64" s="5"/>
      <c r="O64" s="5"/>
      <c r="P64" s="5"/>
      <c r="Q64" s="5"/>
      <c r="R64" s="5"/>
      <c r="S64" s="5"/>
      <c r="T64" s="5"/>
      <c r="U64" s="9"/>
      <c r="V64" s="9"/>
      <c r="W64" s="5"/>
      <c r="X64" s="5"/>
      <c r="Y64" s="5"/>
      <c r="Z64" s="5"/>
      <c r="AA64" s="5"/>
      <c r="AB64" s="5"/>
      <c r="AC64" s="4"/>
      <c r="AD64" s="4"/>
      <c r="AE64" s="4"/>
      <c r="AF64" s="3"/>
      <c r="AG64" s="6"/>
      <c r="AH64" s="5"/>
      <c r="AI64" s="11"/>
      <c r="AJ64" s="3"/>
    </row>
    <row r="65" spans="1:58" s="12" customFormat="1" ht="34.5" customHeight="1" x14ac:dyDescent="0.2">
      <c r="A65" s="5"/>
      <c r="B65" s="9"/>
      <c r="C65" s="9"/>
      <c r="D65" s="5"/>
      <c r="E65" s="9"/>
      <c r="F65" s="9"/>
      <c r="G65" s="5"/>
      <c r="H65" s="5"/>
      <c r="I65" s="5"/>
      <c r="J65" s="5"/>
      <c r="K65" s="5"/>
      <c r="L65" s="5"/>
      <c r="M65" s="3"/>
      <c r="N65" s="5"/>
      <c r="O65" s="5"/>
      <c r="P65" s="5"/>
      <c r="Q65" s="5"/>
      <c r="R65" s="5"/>
      <c r="S65" s="5"/>
      <c r="T65" s="5"/>
      <c r="U65" s="3"/>
      <c r="V65" s="3"/>
      <c r="W65" s="5"/>
      <c r="X65" s="5"/>
      <c r="Y65" s="5"/>
      <c r="Z65" s="5"/>
      <c r="AA65" s="5"/>
      <c r="AB65" s="5"/>
      <c r="AC65" s="3"/>
      <c r="AD65" s="3"/>
      <c r="AE65" s="3"/>
      <c r="AF65" s="9"/>
      <c r="AG65" s="6"/>
      <c r="AH65" s="5"/>
      <c r="AI65" s="11"/>
      <c r="AJ65" s="3"/>
    </row>
    <row r="66" spans="1:58" s="12" customFormat="1" ht="33" customHeight="1" x14ac:dyDescent="0.2">
      <c r="A66" s="5"/>
      <c r="B66" s="9"/>
      <c r="C66" s="9"/>
      <c r="D66" s="5"/>
      <c r="E66" s="9"/>
      <c r="F66" s="9"/>
      <c r="G66" s="5"/>
      <c r="H66" s="5"/>
      <c r="I66" s="5"/>
      <c r="J66" s="5"/>
      <c r="K66" s="5"/>
      <c r="L66" s="5"/>
      <c r="M66" s="3"/>
      <c r="N66" s="5"/>
      <c r="O66" s="5"/>
      <c r="P66" s="5"/>
      <c r="Q66" s="5"/>
      <c r="R66" s="5"/>
      <c r="S66" s="5"/>
      <c r="T66" s="5"/>
      <c r="U66" s="3"/>
      <c r="V66" s="3"/>
      <c r="W66" s="5"/>
      <c r="X66" s="5"/>
      <c r="Y66" s="5"/>
      <c r="Z66" s="5"/>
      <c r="AA66" s="5"/>
      <c r="AB66" s="5"/>
      <c r="AC66" s="3"/>
      <c r="AD66" s="4"/>
      <c r="AE66" s="4"/>
      <c r="AF66" s="9"/>
      <c r="AG66" s="6"/>
      <c r="AH66" s="5"/>
      <c r="AI66" s="11"/>
      <c r="AJ66" s="3"/>
    </row>
    <row r="67" spans="1:58" s="12" customFormat="1" ht="33.75" customHeight="1" x14ac:dyDescent="0.2">
      <c r="A67" s="5"/>
      <c r="B67" s="9"/>
      <c r="C67" s="11"/>
      <c r="D67" s="5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5"/>
      <c r="Z67" s="5"/>
      <c r="AA67" s="5"/>
      <c r="AB67" s="5"/>
      <c r="AC67" s="11"/>
      <c r="AD67" s="11"/>
      <c r="AE67" s="11"/>
      <c r="AF67" s="15"/>
      <c r="AG67" s="11"/>
      <c r="AH67" s="11"/>
      <c r="AI67" s="11"/>
      <c r="AJ67" s="11"/>
    </row>
    <row r="68" spans="1:58" s="12" customFormat="1" ht="43.5" customHeight="1" x14ac:dyDescent="0.2">
      <c r="A68" s="5"/>
      <c r="B68" s="3"/>
      <c r="C68" s="3"/>
      <c r="D68" s="11"/>
      <c r="E68" s="11"/>
      <c r="F68" s="3"/>
      <c r="G68" s="5"/>
      <c r="H68" s="5"/>
      <c r="I68" s="5"/>
      <c r="J68" s="5"/>
      <c r="K68" s="5"/>
      <c r="L68" s="5"/>
      <c r="M68" s="9"/>
      <c r="N68" s="5"/>
      <c r="O68" s="5"/>
      <c r="P68" s="5"/>
      <c r="Q68" s="5"/>
      <c r="R68" s="5"/>
      <c r="S68" s="5"/>
      <c r="T68" s="5"/>
      <c r="U68" s="9"/>
      <c r="V68" s="9"/>
      <c r="W68" s="5"/>
      <c r="X68" s="5"/>
      <c r="Y68" s="5"/>
      <c r="Z68" s="5"/>
      <c r="AA68" s="5"/>
      <c r="AB68" s="5"/>
      <c r="AC68" s="39"/>
      <c r="AD68" s="8"/>
      <c r="AE68" s="8"/>
      <c r="AF68" s="9"/>
      <c r="AG68" s="6"/>
      <c r="AH68" s="5"/>
      <c r="AI68" s="11"/>
      <c r="AJ68" s="11"/>
    </row>
    <row r="69" spans="1:58" s="12" customFormat="1" ht="30" customHeight="1" x14ac:dyDescent="0.2">
      <c r="A69" s="5"/>
      <c r="B69" s="3"/>
      <c r="C69" s="3"/>
      <c r="D69" s="11"/>
      <c r="E69" s="3"/>
      <c r="F69" s="3"/>
      <c r="G69" s="5"/>
      <c r="H69" s="5"/>
      <c r="I69" s="5"/>
      <c r="J69" s="5"/>
      <c r="K69" s="5"/>
      <c r="L69" s="5"/>
      <c r="M69" s="9"/>
      <c r="N69" s="5"/>
      <c r="O69" s="5"/>
      <c r="P69" s="5"/>
      <c r="Q69" s="5"/>
      <c r="R69" s="5"/>
      <c r="S69" s="5"/>
      <c r="T69" s="5"/>
      <c r="U69" s="9"/>
      <c r="V69" s="9"/>
      <c r="W69" s="5"/>
      <c r="X69" s="5"/>
      <c r="Y69" s="5"/>
      <c r="Z69" s="5"/>
      <c r="AA69" s="5"/>
      <c r="AB69" s="5"/>
      <c r="AC69" s="4"/>
      <c r="AD69" s="8"/>
      <c r="AE69" s="4"/>
      <c r="AF69" s="8"/>
      <c r="AG69" s="6"/>
      <c r="AH69" s="5"/>
      <c r="AI69" s="11"/>
      <c r="AJ69" s="10"/>
    </row>
    <row r="70" spans="1:58" s="12" customFormat="1" ht="29.25" customHeight="1" x14ac:dyDescent="0.2">
      <c r="A70" s="5"/>
      <c r="B70" s="3"/>
      <c r="C70" s="3"/>
      <c r="D70" s="11"/>
      <c r="E70" s="3"/>
      <c r="F70" s="3"/>
      <c r="G70" s="5"/>
      <c r="H70" s="5"/>
      <c r="I70" s="5"/>
      <c r="J70" s="5"/>
      <c r="K70" s="5"/>
      <c r="L70" s="5"/>
      <c r="M70" s="9"/>
      <c r="N70" s="5"/>
      <c r="O70" s="5"/>
      <c r="P70" s="5"/>
      <c r="Q70" s="5"/>
      <c r="R70" s="5"/>
      <c r="S70" s="5"/>
      <c r="T70" s="5"/>
      <c r="U70" s="9"/>
      <c r="V70" s="9"/>
      <c r="W70" s="5"/>
      <c r="X70" s="5"/>
      <c r="Y70" s="5"/>
      <c r="Z70" s="5"/>
      <c r="AA70" s="5"/>
      <c r="AB70" s="5"/>
      <c r="AC70" s="4"/>
      <c r="AD70" s="4"/>
      <c r="AE70" s="4"/>
      <c r="AF70" s="8"/>
      <c r="AG70" s="6"/>
      <c r="AH70" s="5"/>
      <c r="AI70" s="11"/>
      <c r="AJ70" s="10"/>
    </row>
    <row r="71" spans="1:58" s="12" customFormat="1" ht="40.5" customHeight="1" x14ac:dyDescent="0.2">
      <c r="A71" s="5"/>
      <c r="B71" s="3"/>
      <c r="C71" s="3"/>
      <c r="D71" s="5"/>
      <c r="E71" s="3"/>
      <c r="F71" s="3"/>
      <c r="G71" s="5"/>
      <c r="H71" s="5"/>
      <c r="I71" s="5"/>
      <c r="J71" s="5"/>
      <c r="K71" s="5"/>
      <c r="L71" s="5"/>
      <c r="M71" s="9"/>
      <c r="N71" s="5"/>
      <c r="O71" s="5"/>
      <c r="P71" s="5"/>
      <c r="Q71" s="5"/>
      <c r="R71" s="5"/>
      <c r="S71" s="5"/>
      <c r="T71" s="5"/>
      <c r="U71" s="9"/>
      <c r="V71" s="9"/>
      <c r="W71" s="5"/>
      <c r="X71" s="5"/>
      <c r="Y71" s="5"/>
      <c r="Z71" s="5"/>
      <c r="AA71" s="5"/>
      <c r="AB71" s="5"/>
      <c r="AC71" s="4"/>
      <c r="AD71" s="4"/>
      <c r="AE71" s="4"/>
      <c r="AF71" s="8"/>
      <c r="AG71" s="6"/>
      <c r="AH71" s="5"/>
      <c r="AI71" s="11"/>
      <c r="AJ71" s="10"/>
    </row>
    <row r="72" spans="1:58" s="12" customFormat="1" ht="34.5" customHeight="1" x14ac:dyDescent="0.2">
      <c r="A72" s="5"/>
      <c r="B72" s="3"/>
      <c r="C72" s="3"/>
      <c r="D72" s="5"/>
      <c r="E72" s="3"/>
      <c r="F72" s="3"/>
      <c r="G72" s="5"/>
      <c r="H72" s="5"/>
      <c r="I72" s="5"/>
      <c r="J72" s="5"/>
      <c r="K72" s="5"/>
      <c r="L72" s="5"/>
      <c r="M72" s="9"/>
      <c r="N72" s="5"/>
      <c r="O72" s="5"/>
      <c r="P72" s="5"/>
      <c r="Q72" s="5"/>
      <c r="R72" s="5"/>
      <c r="S72" s="5"/>
      <c r="T72" s="5"/>
      <c r="U72" s="9"/>
      <c r="V72" s="9"/>
      <c r="W72" s="5"/>
      <c r="X72" s="5"/>
      <c r="Y72" s="5"/>
      <c r="Z72" s="5"/>
      <c r="AA72" s="5"/>
      <c r="AB72" s="5"/>
      <c r="AC72" s="4"/>
      <c r="AD72" s="4"/>
      <c r="AE72" s="4"/>
      <c r="AF72" s="3"/>
      <c r="AG72" s="6"/>
      <c r="AH72" s="5"/>
      <c r="AI72" s="11"/>
      <c r="AJ72" s="10"/>
    </row>
    <row r="73" spans="1:58" s="12" customFormat="1" ht="31.5" customHeight="1" x14ac:dyDescent="0.2">
      <c r="A73" s="5"/>
      <c r="B73" s="9"/>
      <c r="C73" s="3"/>
      <c r="D73" s="5"/>
      <c r="E73" s="3"/>
      <c r="F73" s="3"/>
      <c r="G73" s="5"/>
      <c r="H73" s="5"/>
      <c r="I73" s="5"/>
      <c r="J73" s="5"/>
      <c r="K73" s="5"/>
      <c r="L73" s="5"/>
      <c r="M73" s="9"/>
      <c r="N73" s="5"/>
      <c r="O73" s="5"/>
      <c r="P73" s="9"/>
      <c r="Q73" s="5"/>
      <c r="R73" s="5"/>
      <c r="S73" s="5"/>
      <c r="T73" s="5"/>
      <c r="U73" s="9"/>
      <c r="V73" s="9"/>
      <c r="W73" s="5"/>
      <c r="X73" s="5"/>
      <c r="Y73" s="5"/>
      <c r="Z73" s="5"/>
      <c r="AA73" s="5"/>
      <c r="AB73" s="5"/>
      <c r="AC73" s="4"/>
      <c r="AD73" s="4"/>
      <c r="AE73" s="4"/>
      <c r="AF73" s="9"/>
      <c r="AG73" s="6"/>
      <c r="AH73" s="5"/>
      <c r="AI73" s="11"/>
      <c r="AJ73" s="3"/>
    </row>
    <row r="74" spans="1:58" s="12" customFormat="1" ht="33" customHeight="1" x14ac:dyDescent="0.2">
      <c r="A74" s="5"/>
      <c r="B74" s="3"/>
      <c r="C74" s="3"/>
      <c r="D74" s="5"/>
      <c r="E74" s="3"/>
      <c r="F74" s="3"/>
      <c r="G74" s="5"/>
      <c r="H74" s="5"/>
      <c r="I74" s="5"/>
      <c r="J74" s="5"/>
      <c r="K74" s="5"/>
      <c r="L74" s="5"/>
      <c r="M74" s="9"/>
      <c r="N74" s="5"/>
      <c r="O74" s="5"/>
      <c r="P74" s="9"/>
      <c r="Q74" s="5"/>
      <c r="R74" s="5"/>
      <c r="S74" s="5"/>
      <c r="T74" s="5"/>
      <c r="U74" s="9"/>
      <c r="V74" s="9"/>
      <c r="W74" s="5"/>
      <c r="X74" s="5"/>
      <c r="Y74" s="5"/>
      <c r="Z74" s="5"/>
      <c r="AA74" s="5"/>
      <c r="AB74" s="5"/>
      <c r="AC74" s="3"/>
      <c r="AD74" s="11"/>
      <c r="AE74" s="11"/>
      <c r="AF74" s="8"/>
      <c r="AG74" s="6"/>
      <c r="AH74" s="5"/>
      <c r="AI74" s="11"/>
      <c r="AJ74" s="3"/>
    </row>
    <row r="75" spans="1:58" s="12" customFormat="1" ht="35.25" customHeight="1" x14ac:dyDescent="0.2">
      <c r="A75" s="5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5"/>
      <c r="Z75" s="11"/>
      <c r="AA75" s="11"/>
      <c r="AB75" s="5"/>
      <c r="AC75" s="11"/>
      <c r="AD75" s="11"/>
      <c r="AE75" s="11"/>
      <c r="AF75" s="15"/>
      <c r="AG75" s="11"/>
      <c r="AH75" s="11"/>
      <c r="AI75" s="11"/>
      <c r="AJ75" s="11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</row>
    <row r="76" spans="1:58" s="13" customFormat="1" ht="42" customHeight="1" x14ac:dyDescent="0.2">
      <c r="A76" s="5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5"/>
      <c r="Z76" s="11"/>
      <c r="AA76" s="11"/>
      <c r="AB76" s="5"/>
      <c r="AC76" s="11"/>
      <c r="AD76" s="11"/>
      <c r="AE76" s="11"/>
      <c r="AF76" s="15"/>
      <c r="AG76" s="11"/>
      <c r="AH76" s="11"/>
      <c r="AI76" s="11"/>
      <c r="AJ76" s="11"/>
      <c r="AK76" s="17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8"/>
    </row>
    <row r="77" spans="1:58" s="16" customFormat="1" ht="60" customHeight="1" x14ac:dyDescent="0.2">
      <c r="A77" s="5"/>
      <c r="B77" s="41"/>
      <c r="C77" s="41"/>
      <c r="D77" s="41"/>
      <c r="E77" s="41"/>
      <c r="F77" s="4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5"/>
      <c r="Z77" s="11"/>
      <c r="AA77" s="11"/>
      <c r="AB77" s="5"/>
      <c r="AC77" s="41"/>
      <c r="AD77" s="41"/>
      <c r="AE77" s="41"/>
      <c r="AF77" s="41"/>
      <c r="AG77" s="41"/>
      <c r="AH77" s="41"/>
      <c r="AI77" s="11"/>
      <c r="AJ77" s="42"/>
      <c r="AK77" s="17"/>
    </row>
    <row r="78" spans="1:58" s="12" customFormat="1" ht="39" customHeight="1" x14ac:dyDescent="0.2">
      <c r="A78" s="5"/>
      <c r="B78" s="9"/>
      <c r="C78" s="11"/>
      <c r="D78" s="11"/>
      <c r="E78" s="11"/>
      <c r="F78" s="3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5"/>
      <c r="Z78" s="11"/>
      <c r="AA78" s="11"/>
      <c r="AB78" s="5"/>
      <c r="AC78" s="4"/>
      <c r="AD78" s="4"/>
      <c r="AE78" s="4"/>
      <c r="AF78" s="9"/>
      <c r="AG78" s="11"/>
      <c r="AH78" s="11"/>
      <c r="AI78" s="11"/>
      <c r="AJ78" s="11"/>
      <c r="AK78" s="16"/>
    </row>
    <row r="79" spans="1:58" s="12" customFormat="1" ht="43.5" customHeight="1" x14ac:dyDescent="0.2">
      <c r="A79" s="5"/>
      <c r="B79" s="3"/>
      <c r="C79" s="3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5"/>
      <c r="Z79" s="11"/>
      <c r="AA79" s="11"/>
      <c r="AB79" s="5"/>
      <c r="AC79" s="11"/>
      <c r="AD79" s="11"/>
      <c r="AE79" s="11"/>
      <c r="AF79" s="15"/>
      <c r="AG79" s="11"/>
      <c r="AH79" s="11"/>
      <c r="AI79" s="11"/>
      <c r="AJ79" s="11"/>
      <c r="AK79" s="19"/>
    </row>
    <row r="80" spans="1:58" s="44" customFormat="1" ht="42" customHeight="1" x14ac:dyDescent="0.2">
      <c r="A80" s="5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5"/>
      <c r="Z80" s="11"/>
      <c r="AA80" s="11"/>
      <c r="AB80" s="5"/>
      <c r="AC80" s="11"/>
      <c r="AD80" s="11"/>
      <c r="AE80" s="11"/>
      <c r="AF80" s="15"/>
      <c r="AG80" s="11"/>
      <c r="AH80" s="11"/>
      <c r="AI80" s="11"/>
      <c r="AJ80" s="11"/>
      <c r="AK80" s="43"/>
    </row>
    <row r="81" spans="1:38" s="21" customFormat="1" ht="32.25" customHeight="1" x14ac:dyDescent="0.2">
      <c r="A81" s="5"/>
      <c r="B81" s="11"/>
      <c r="C81" s="11"/>
      <c r="D81" s="11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5"/>
      <c r="Z81" s="14"/>
      <c r="AA81" s="14"/>
      <c r="AB81" s="5"/>
      <c r="AC81" s="14"/>
      <c r="AD81" s="14"/>
      <c r="AE81" s="14"/>
      <c r="AF81" s="22"/>
      <c r="AG81" s="14"/>
      <c r="AH81" s="14"/>
      <c r="AI81" s="11"/>
      <c r="AJ81" s="11"/>
      <c r="AK81" s="20"/>
      <c r="AL81" s="20"/>
    </row>
    <row r="82" spans="1:38" s="21" customFormat="1" ht="32.25" customHeight="1" x14ac:dyDescent="0.2">
      <c r="A82" s="5"/>
      <c r="B82" s="11"/>
      <c r="C82" s="11"/>
      <c r="D82" s="11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5"/>
      <c r="Z82" s="14"/>
      <c r="AA82" s="14"/>
      <c r="AB82" s="5"/>
      <c r="AC82" s="14"/>
      <c r="AD82" s="14"/>
      <c r="AE82" s="14"/>
      <c r="AF82" s="22"/>
      <c r="AG82" s="14"/>
      <c r="AH82" s="14"/>
      <c r="AI82" s="11"/>
      <c r="AJ82" s="11"/>
      <c r="AK82" s="20"/>
      <c r="AL82" s="20"/>
    </row>
    <row r="83" spans="1:38" s="21" customFormat="1" ht="41.25" customHeight="1" x14ac:dyDescent="0.2">
      <c r="A83" s="5"/>
      <c r="B83" s="11"/>
      <c r="C83" s="11"/>
      <c r="D83" s="11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5"/>
      <c r="Z83" s="14"/>
      <c r="AA83" s="14"/>
      <c r="AB83" s="5"/>
      <c r="AC83" s="14"/>
      <c r="AD83" s="14"/>
      <c r="AE83" s="14"/>
      <c r="AF83" s="22"/>
      <c r="AG83" s="14"/>
      <c r="AH83" s="14"/>
      <c r="AI83" s="11"/>
      <c r="AJ83" s="11"/>
      <c r="AK83" s="20"/>
      <c r="AL83" s="20"/>
    </row>
    <row r="84" spans="1:38" s="21" customFormat="1" ht="47.25" customHeight="1" x14ac:dyDescent="0.2">
      <c r="A84" s="5"/>
      <c r="B84" s="11"/>
      <c r="C84" s="11"/>
      <c r="D84" s="11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5"/>
      <c r="Z84" s="14"/>
      <c r="AA84" s="14"/>
      <c r="AB84" s="5"/>
      <c r="AC84" s="14"/>
      <c r="AD84" s="14"/>
      <c r="AE84" s="14"/>
      <c r="AF84" s="22"/>
      <c r="AG84" s="14"/>
      <c r="AH84" s="14"/>
      <c r="AI84" s="11"/>
      <c r="AJ84" s="11"/>
      <c r="AK84" s="20"/>
      <c r="AL84" s="20"/>
    </row>
    <row r="85" spans="1:38" s="21" customFormat="1" ht="47.25" customHeight="1" x14ac:dyDescent="0.2">
      <c r="A85" s="5"/>
      <c r="B85" s="11"/>
      <c r="C85" s="11"/>
      <c r="D85" s="11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5"/>
      <c r="Z85" s="14"/>
      <c r="AA85" s="14"/>
      <c r="AB85" s="5"/>
      <c r="AC85" s="14"/>
      <c r="AD85" s="14"/>
      <c r="AE85" s="14"/>
      <c r="AF85" s="22"/>
      <c r="AG85" s="14"/>
      <c r="AH85" s="14"/>
      <c r="AI85" s="11"/>
      <c r="AJ85" s="11"/>
      <c r="AK85" s="20"/>
      <c r="AL85" s="20"/>
    </row>
    <row r="86" spans="1:38" s="21" customFormat="1" ht="47.25" customHeight="1" x14ac:dyDescent="0.2">
      <c r="A86" s="5"/>
      <c r="B86" s="11"/>
      <c r="C86" s="11"/>
      <c r="D86" s="11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5"/>
      <c r="Z86" s="14"/>
      <c r="AA86" s="14"/>
      <c r="AB86" s="5"/>
      <c r="AC86" s="14"/>
      <c r="AD86" s="14"/>
      <c r="AE86" s="14"/>
      <c r="AF86" s="22"/>
      <c r="AG86" s="14"/>
      <c r="AH86" s="14"/>
      <c r="AI86" s="11"/>
      <c r="AJ86" s="11"/>
      <c r="AK86" s="20"/>
      <c r="AL86" s="20"/>
    </row>
    <row r="87" spans="1:38" s="21" customFormat="1" ht="42" customHeight="1" x14ac:dyDescent="0.2">
      <c r="A87" s="5"/>
      <c r="B87" s="3"/>
      <c r="C87" s="3"/>
      <c r="D87" s="11"/>
      <c r="E87" s="14"/>
      <c r="F87" s="14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5"/>
      <c r="Z87" s="14"/>
      <c r="AA87" s="14"/>
      <c r="AB87" s="5"/>
      <c r="AC87" s="11"/>
      <c r="AD87" s="11"/>
      <c r="AE87" s="11"/>
      <c r="AF87" s="15"/>
      <c r="AG87" s="11"/>
      <c r="AH87" s="11"/>
      <c r="AI87" s="11"/>
      <c r="AJ87" s="11"/>
      <c r="AK87" s="19"/>
      <c r="AL87" s="20"/>
    </row>
    <row r="88" spans="1:38" s="21" customFormat="1" ht="55.5" customHeight="1" x14ac:dyDescent="0.2">
      <c r="A88" s="5"/>
      <c r="B88" s="11"/>
      <c r="C88" s="11"/>
      <c r="D88" s="11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5"/>
      <c r="Z88" s="14"/>
      <c r="AA88" s="14"/>
      <c r="AB88" s="5"/>
      <c r="AC88" s="14"/>
      <c r="AD88" s="14"/>
      <c r="AE88" s="14"/>
      <c r="AF88" s="22"/>
      <c r="AG88" s="14"/>
      <c r="AH88" s="14"/>
      <c r="AI88" s="11"/>
      <c r="AJ88" s="11"/>
      <c r="AK88" s="20"/>
      <c r="AL88" s="20"/>
    </row>
    <row r="89" spans="1:38" s="21" customFormat="1" ht="47.25" customHeight="1" x14ac:dyDescent="0.2">
      <c r="A89" s="5"/>
      <c r="B89" s="11"/>
      <c r="C89" s="11"/>
      <c r="D89" s="11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5"/>
      <c r="Z89" s="14"/>
      <c r="AA89" s="14"/>
      <c r="AB89" s="5"/>
      <c r="AC89" s="14"/>
      <c r="AD89" s="14"/>
      <c r="AE89" s="14"/>
      <c r="AF89" s="22"/>
      <c r="AG89" s="14"/>
      <c r="AH89" s="14"/>
      <c r="AI89" s="11"/>
      <c r="AJ89" s="11"/>
      <c r="AK89" s="20"/>
      <c r="AL89" s="20"/>
    </row>
    <row r="90" spans="1:38" s="21" customFormat="1" ht="47.25" customHeight="1" x14ac:dyDescent="0.2">
      <c r="A90" s="5"/>
      <c r="B90" s="11"/>
      <c r="C90" s="11"/>
      <c r="D90" s="11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5"/>
      <c r="Z90" s="14"/>
      <c r="AA90" s="14"/>
      <c r="AB90" s="5"/>
      <c r="AC90" s="14"/>
      <c r="AD90" s="14"/>
      <c r="AE90" s="14"/>
      <c r="AF90" s="22"/>
      <c r="AG90" s="14"/>
      <c r="AH90" s="14"/>
      <c r="AI90" s="11"/>
      <c r="AJ90" s="11"/>
      <c r="AK90" s="20"/>
      <c r="AL90" s="20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февраль</vt:lpstr>
      <vt:lpstr>1-й 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2019-10-30T04:07:04Z</cp:lastPrinted>
  <dcterms:created xsi:type="dcterms:W3CDTF">2016-05-12T18:58:58Z</dcterms:created>
  <dcterms:modified xsi:type="dcterms:W3CDTF">2020-03-02T03:11:21Z</dcterms:modified>
</cp:coreProperties>
</file>