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9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</sheets>
  <calcPr calcId="162913"/>
</workbook>
</file>

<file path=xl/calcChain.xml><?xml version="1.0" encoding="utf-8"?>
<calcChain xmlns="http://schemas.openxmlformats.org/spreadsheetml/2006/main">
  <c r="Y29" i="28" l="1"/>
  <c r="AB29" i="28"/>
  <c r="Y33" i="28" l="1"/>
  <c r="AB33" i="28" s="1"/>
  <c r="Y31" i="28"/>
  <c r="AB31" i="28" s="1"/>
  <c r="Y28" i="28"/>
  <c r="AB28" i="28" s="1"/>
  <c r="Y30" i="28"/>
  <c r="AB30" i="28" s="1"/>
  <c r="Y22" i="28" l="1"/>
  <c r="AB22" i="28" s="1"/>
  <c r="Y27" i="28" l="1"/>
  <c r="AB27" i="28" s="1"/>
  <c r="Y26" i="28"/>
  <c r="AB26" i="28" s="1"/>
  <c r="Y25" i="28"/>
  <c r="AB25" i="28" s="1"/>
  <c r="Y24" i="28"/>
  <c r="AB24" i="28" s="1"/>
  <c r="Y23" i="28"/>
  <c r="AB23" i="28" s="1"/>
  <c r="Y21" i="28"/>
  <c r="AB21" i="28" s="1"/>
  <c r="Y20" i="28"/>
  <c r="AB20" i="28" s="1"/>
  <c r="Y19" i="28"/>
  <c r="AB19" i="28" s="1"/>
  <c r="Y18" i="28"/>
  <c r="AB18" i="28" s="1"/>
  <c r="Y17" i="28"/>
  <c r="AB17" i="28" s="1"/>
  <c r="Y16" i="28"/>
  <c r="AB16" i="28" s="1"/>
  <c r="Y15" i="28"/>
  <c r="AB15" i="28" s="1"/>
  <c r="Y14" i="28"/>
  <c r="AB14" i="28" s="1"/>
  <c r="Y13" i="28"/>
  <c r="AB13" i="28" s="1"/>
  <c r="Y12" i="28"/>
  <c r="AB12" i="28" s="1"/>
  <c r="Y11" i="28"/>
  <c r="AB11" i="28" s="1"/>
  <c r="Y10" i="28"/>
  <c r="AB10" i="28" s="1"/>
  <c r="Y9" i="28"/>
  <c r="AB9" i="28" s="1"/>
  <c r="Y8" i="28"/>
  <c r="AB8" i="28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<sst xmlns="http://schemas.openxmlformats.org/spreadsheetml/2006/main" count="3364" uniqueCount="813">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</sst>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0" t="s">
        <v>27</v>
      </c>
      <c r="J6" s="40" t="s">
        <v>28</v>
      </c>
      <c r="K6" s="40" t="s">
        <v>27</v>
      </c>
      <c r="L6" s="40" t="s">
        <v>28</v>
      </c>
      <c r="M6" s="53"/>
      <c r="N6" s="53"/>
      <c r="O6" s="53"/>
      <c r="P6" s="53"/>
      <c r="Q6" s="40" t="s">
        <v>27</v>
      </c>
      <c r="R6" s="40" t="s">
        <v>28</v>
      </c>
      <c r="S6" s="40" t="s">
        <v>27</v>
      </c>
      <c r="T6" s="40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706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52" t="s">
        <v>27</v>
      </c>
      <c r="J6" s="52" t="s">
        <v>28</v>
      </c>
      <c r="K6" s="52" t="s">
        <v>27</v>
      </c>
      <c r="L6" s="52" t="s">
        <v>28</v>
      </c>
      <c r="M6" s="53"/>
      <c r="N6" s="53"/>
      <c r="O6" s="53"/>
      <c r="P6" s="53"/>
      <c r="Q6" s="52" t="s">
        <v>27</v>
      </c>
      <c r="R6" s="52" t="s">
        <v>28</v>
      </c>
      <c r="S6" s="52" t="s">
        <v>27</v>
      </c>
      <c r="T6" s="52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707</v>
      </c>
      <c r="C8" s="9" t="s">
        <v>49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105</v>
      </c>
      <c r="N8" s="5">
        <v>0</v>
      </c>
      <c r="O8" s="5">
        <v>0</v>
      </c>
      <c r="P8" s="5">
        <v>105</v>
      </c>
      <c r="Q8" s="5">
        <v>0</v>
      </c>
      <c r="R8" s="5">
        <v>0</v>
      </c>
      <c r="S8" s="5">
        <v>0</v>
      </c>
      <c r="T8" s="5">
        <v>0</v>
      </c>
      <c r="U8" s="3">
        <v>105</v>
      </c>
      <c r="V8" s="3">
        <v>105</v>
      </c>
      <c r="W8" s="5">
        <v>0</v>
      </c>
      <c r="X8" s="5">
        <v>0</v>
      </c>
      <c r="Y8" s="5">
        <f t="shared" ref="Y8:Y27" si="0">SUM(Q8:U8)</f>
        <v>105</v>
      </c>
      <c r="Z8" s="5">
        <v>0</v>
      </c>
      <c r="AA8" s="5">
        <v>0</v>
      </c>
      <c r="AB8" s="5">
        <f t="shared" ref="AB8:AB27" si="1">SUM(Y8:AA8)</f>
        <v>105</v>
      </c>
      <c r="AC8" s="3" t="s">
        <v>708</v>
      </c>
      <c r="AD8" s="4" t="s">
        <v>709</v>
      </c>
      <c r="AE8" s="4" t="s">
        <v>709</v>
      </c>
      <c r="AF8" s="9">
        <v>0.33300000000000002</v>
      </c>
      <c r="AG8" s="6" t="s">
        <v>31</v>
      </c>
      <c r="AH8" s="5" t="s">
        <v>29</v>
      </c>
      <c r="AI8" s="11" t="s">
        <v>710</v>
      </c>
      <c r="AJ8" s="3" t="s">
        <v>53</v>
      </c>
    </row>
    <row r="9" spans="1:36" s="12" customFormat="1" ht="56.25" customHeight="1" x14ac:dyDescent="0.2">
      <c r="A9" s="5">
        <v>2</v>
      </c>
      <c r="B9" s="3" t="s">
        <v>111</v>
      </c>
      <c r="C9" s="11" t="s">
        <v>421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65</v>
      </c>
      <c r="N9" s="11">
        <v>0</v>
      </c>
      <c r="O9" s="11">
        <v>0</v>
      </c>
      <c r="P9" s="11">
        <v>65</v>
      </c>
      <c r="Q9" s="11">
        <v>0</v>
      </c>
      <c r="R9" s="11">
        <v>0</v>
      </c>
      <c r="S9" s="11">
        <v>0</v>
      </c>
      <c r="T9" s="11">
        <v>0</v>
      </c>
      <c r="U9" s="11">
        <v>65</v>
      </c>
      <c r="V9" s="11">
        <v>65</v>
      </c>
      <c r="W9" s="11">
        <v>0</v>
      </c>
      <c r="X9" s="11">
        <v>0</v>
      </c>
      <c r="Y9" s="5">
        <f t="shared" si="0"/>
        <v>65</v>
      </c>
      <c r="Z9" s="5">
        <v>0</v>
      </c>
      <c r="AA9" s="5">
        <v>0</v>
      </c>
      <c r="AB9" s="5">
        <f t="shared" si="1"/>
        <v>65</v>
      </c>
      <c r="AC9" s="11" t="s">
        <v>711</v>
      </c>
      <c r="AD9" s="11" t="s">
        <v>712</v>
      </c>
      <c r="AE9" s="11" t="s">
        <v>712</v>
      </c>
      <c r="AF9" s="15">
        <v>2.0830000000000002</v>
      </c>
      <c r="AG9" s="11" t="s">
        <v>31</v>
      </c>
      <c r="AH9" s="11" t="s">
        <v>29</v>
      </c>
      <c r="AI9" s="11" t="s">
        <v>713</v>
      </c>
      <c r="AJ9" s="11" t="s">
        <v>714</v>
      </c>
    </row>
    <row r="10" spans="1:36" s="12" customFormat="1" ht="43.5" customHeight="1" x14ac:dyDescent="0.2">
      <c r="A10" s="5">
        <v>3</v>
      </c>
      <c r="B10" s="3" t="s">
        <v>186</v>
      </c>
      <c r="C10" s="3" t="s">
        <v>187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11</v>
      </c>
      <c r="N10" s="5">
        <v>0</v>
      </c>
      <c r="O10" s="5">
        <v>0</v>
      </c>
      <c r="P10" s="5">
        <v>11</v>
      </c>
      <c r="Q10" s="5">
        <v>0</v>
      </c>
      <c r="R10" s="5">
        <v>0</v>
      </c>
      <c r="S10" s="5">
        <v>0</v>
      </c>
      <c r="T10" s="5">
        <v>0</v>
      </c>
      <c r="U10" s="9">
        <v>11</v>
      </c>
      <c r="V10" s="9">
        <v>11</v>
      </c>
      <c r="W10" s="5">
        <v>0</v>
      </c>
      <c r="X10" s="5">
        <v>0</v>
      </c>
      <c r="Y10" s="5">
        <f t="shared" si="0"/>
        <v>11</v>
      </c>
      <c r="Z10" s="5">
        <v>0</v>
      </c>
      <c r="AA10" s="5">
        <v>0</v>
      </c>
      <c r="AB10" s="5">
        <f t="shared" si="1"/>
        <v>11</v>
      </c>
      <c r="AC10" s="39" t="s">
        <v>715</v>
      </c>
      <c r="AD10" s="8" t="s">
        <v>716</v>
      </c>
      <c r="AE10" s="8" t="s">
        <v>716</v>
      </c>
      <c r="AF10" s="9">
        <v>4</v>
      </c>
      <c r="AG10" s="6" t="s">
        <v>31</v>
      </c>
      <c r="AH10" s="5" t="s">
        <v>29</v>
      </c>
      <c r="AI10" s="11" t="s">
        <v>717</v>
      </c>
      <c r="AJ10" s="11" t="s">
        <v>191</v>
      </c>
    </row>
    <row r="11" spans="1:36" s="12" customFormat="1" ht="69" customHeight="1" x14ac:dyDescent="0.2">
      <c r="A11" s="5">
        <v>4</v>
      </c>
      <c r="B11" s="3" t="s">
        <v>48</v>
      </c>
      <c r="C11" s="3" t="s">
        <v>718</v>
      </c>
      <c r="D11" s="11" t="s">
        <v>32</v>
      </c>
      <c r="E11" s="3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12</v>
      </c>
      <c r="N11" s="5">
        <v>0</v>
      </c>
      <c r="O11" s="5">
        <v>0</v>
      </c>
      <c r="P11" s="5">
        <v>12</v>
      </c>
      <c r="Q11" s="5">
        <v>0</v>
      </c>
      <c r="R11" s="5">
        <v>0</v>
      </c>
      <c r="S11" s="5">
        <v>0</v>
      </c>
      <c r="T11" s="5">
        <v>0</v>
      </c>
      <c r="U11" s="9">
        <v>12</v>
      </c>
      <c r="V11" s="9">
        <v>12</v>
      </c>
      <c r="W11" s="5">
        <v>0</v>
      </c>
      <c r="X11" s="5">
        <v>0</v>
      </c>
      <c r="Y11" s="5">
        <f t="shared" si="0"/>
        <v>12</v>
      </c>
      <c r="Z11" s="5">
        <v>0</v>
      </c>
      <c r="AA11" s="5">
        <v>0</v>
      </c>
      <c r="AB11" s="5">
        <f t="shared" si="1"/>
        <v>12</v>
      </c>
      <c r="AC11" s="4" t="s">
        <v>719</v>
      </c>
      <c r="AD11" s="4" t="s">
        <v>720</v>
      </c>
      <c r="AE11" s="4" t="s">
        <v>720</v>
      </c>
      <c r="AF11" s="8">
        <v>1.1659999999999999</v>
      </c>
      <c r="AG11" s="6" t="s">
        <v>31</v>
      </c>
      <c r="AH11" s="5" t="s">
        <v>29</v>
      </c>
      <c r="AI11" s="11" t="s">
        <v>721</v>
      </c>
      <c r="AJ11" s="10" t="s">
        <v>722</v>
      </c>
    </row>
    <row r="12" spans="1:36" s="12" customFormat="1" ht="47.25" customHeight="1" x14ac:dyDescent="0.2">
      <c r="A12" s="5">
        <v>5</v>
      </c>
      <c r="B12" s="3" t="s">
        <v>723</v>
      </c>
      <c r="C12" s="3" t="s">
        <v>718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719</v>
      </c>
      <c r="AD12" s="4" t="s">
        <v>724</v>
      </c>
      <c r="AE12" s="4" t="s">
        <v>724</v>
      </c>
      <c r="AF12" s="8">
        <v>2833</v>
      </c>
      <c r="AG12" s="6" t="s">
        <v>31</v>
      </c>
      <c r="AH12" s="5" t="s">
        <v>29</v>
      </c>
      <c r="AI12" s="11" t="s">
        <v>725</v>
      </c>
      <c r="AJ12" s="10" t="s">
        <v>726</v>
      </c>
    </row>
    <row r="13" spans="1:36" s="12" customFormat="1" ht="47.25" customHeight="1" x14ac:dyDescent="0.2">
      <c r="A13" s="5">
        <v>6</v>
      </c>
      <c r="B13" s="3" t="s">
        <v>315</v>
      </c>
      <c r="C13" s="3" t="s">
        <v>727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5</v>
      </c>
      <c r="N13" s="5">
        <v>0</v>
      </c>
      <c r="O13" s="5">
        <v>0</v>
      </c>
      <c r="P13" s="5">
        <v>5</v>
      </c>
      <c r="Q13" s="5">
        <v>0</v>
      </c>
      <c r="R13" s="5">
        <v>0</v>
      </c>
      <c r="S13" s="5">
        <v>0</v>
      </c>
      <c r="T13" s="5">
        <v>0</v>
      </c>
      <c r="U13" s="9">
        <v>5</v>
      </c>
      <c r="V13" s="9">
        <v>5</v>
      </c>
      <c r="W13" s="5">
        <v>0</v>
      </c>
      <c r="X13" s="5">
        <v>0</v>
      </c>
      <c r="Y13" s="5">
        <f t="shared" si="0"/>
        <v>5</v>
      </c>
      <c r="Z13" s="5">
        <v>0</v>
      </c>
      <c r="AA13" s="5">
        <v>0</v>
      </c>
      <c r="AB13" s="5">
        <f t="shared" si="1"/>
        <v>5</v>
      </c>
      <c r="AC13" s="4" t="s">
        <v>728</v>
      </c>
      <c r="AD13" s="4" t="s">
        <v>729</v>
      </c>
      <c r="AE13" s="4" t="s">
        <v>729</v>
      </c>
      <c r="AF13" s="8">
        <v>2.17</v>
      </c>
      <c r="AG13" s="6" t="s">
        <v>31</v>
      </c>
      <c r="AH13" s="5" t="s">
        <v>29</v>
      </c>
      <c r="AI13" s="11" t="s">
        <v>730</v>
      </c>
      <c r="AJ13" s="10" t="s">
        <v>731</v>
      </c>
    </row>
    <row r="14" spans="1:36" s="43" customFormat="1" ht="85.5" customHeight="1" x14ac:dyDescent="0.2">
      <c r="A14" s="5">
        <v>7</v>
      </c>
      <c r="B14" s="11" t="s">
        <v>321</v>
      </c>
      <c r="C14" s="11" t="s">
        <v>732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77</v>
      </c>
      <c r="N14" s="5">
        <v>0</v>
      </c>
      <c r="O14" s="5">
        <v>0</v>
      </c>
      <c r="P14" s="5">
        <v>77</v>
      </c>
      <c r="Q14" s="5">
        <v>0</v>
      </c>
      <c r="R14" s="5">
        <v>0</v>
      </c>
      <c r="S14" s="5">
        <v>0</v>
      </c>
      <c r="T14" s="5">
        <v>0</v>
      </c>
      <c r="U14" s="14">
        <v>77</v>
      </c>
      <c r="V14" s="14">
        <v>77</v>
      </c>
      <c r="W14" s="5">
        <v>0</v>
      </c>
      <c r="X14" s="5">
        <v>0</v>
      </c>
      <c r="Y14" s="5">
        <f t="shared" si="0"/>
        <v>77</v>
      </c>
      <c r="Z14" s="5">
        <v>0</v>
      </c>
      <c r="AA14" s="5">
        <v>0</v>
      </c>
      <c r="AB14" s="5">
        <f t="shared" si="1"/>
        <v>77</v>
      </c>
      <c r="AC14" s="15" t="s">
        <v>733</v>
      </c>
      <c r="AD14" s="15" t="s">
        <v>734</v>
      </c>
      <c r="AE14" s="15" t="s">
        <v>734</v>
      </c>
      <c r="AF14" s="22">
        <v>5.4</v>
      </c>
      <c r="AG14" s="6" t="s">
        <v>31</v>
      </c>
      <c r="AH14" s="5" t="s">
        <v>29</v>
      </c>
      <c r="AI14" s="11" t="s">
        <v>735</v>
      </c>
      <c r="AJ14" s="50" t="s">
        <v>736</v>
      </c>
    </row>
    <row r="15" spans="1:36" s="12" customFormat="1" ht="47.25" customHeight="1" x14ac:dyDescent="0.2">
      <c r="A15" s="5">
        <v>8</v>
      </c>
      <c r="B15" s="3" t="s">
        <v>305</v>
      </c>
      <c r="C15" s="3" t="s">
        <v>306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110</v>
      </c>
      <c r="N15" s="5">
        <v>0</v>
      </c>
      <c r="O15" s="5">
        <v>0</v>
      </c>
      <c r="P15" s="5">
        <v>110</v>
      </c>
      <c r="Q15" s="5">
        <v>0</v>
      </c>
      <c r="R15" s="5">
        <v>0</v>
      </c>
      <c r="S15" s="5">
        <v>0</v>
      </c>
      <c r="T15" s="5">
        <v>0</v>
      </c>
      <c r="U15" s="9">
        <v>110</v>
      </c>
      <c r="V15" s="9">
        <v>110</v>
      </c>
      <c r="W15" s="5">
        <v>0</v>
      </c>
      <c r="X15" s="5">
        <v>0</v>
      </c>
      <c r="Y15" s="5">
        <f t="shared" si="0"/>
        <v>110</v>
      </c>
      <c r="Z15" s="5">
        <v>0</v>
      </c>
      <c r="AA15" s="5">
        <v>0</v>
      </c>
      <c r="AB15" s="5">
        <f t="shared" si="1"/>
        <v>110</v>
      </c>
      <c r="AC15" s="4" t="s">
        <v>737</v>
      </c>
      <c r="AD15" s="4" t="s">
        <v>738</v>
      </c>
      <c r="AE15" s="4" t="s">
        <v>738</v>
      </c>
      <c r="AF15" s="8">
        <v>2</v>
      </c>
      <c r="AG15" s="6" t="s">
        <v>31</v>
      </c>
      <c r="AH15" s="5" t="s">
        <v>29</v>
      </c>
      <c r="AI15" s="11" t="s">
        <v>739</v>
      </c>
      <c r="AJ15" s="10" t="s">
        <v>435</v>
      </c>
    </row>
    <row r="16" spans="1:36" s="12" customFormat="1" ht="63" customHeight="1" x14ac:dyDescent="0.2">
      <c r="A16" s="5">
        <v>9</v>
      </c>
      <c r="B16" s="3" t="s">
        <v>315</v>
      </c>
      <c r="C16" s="3" t="s">
        <v>740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</v>
      </c>
      <c r="N16" s="5">
        <v>0</v>
      </c>
      <c r="O16" s="5">
        <v>0</v>
      </c>
      <c r="P16" s="5">
        <v>2</v>
      </c>
      <c r="Q16" s="5">
        <v>0</v>
      </c>
      <c r="R16" s="5">
        <v>0</v>
      </c>
      <c r="S16" s="5">
        <v>0</v>
      </c>
      <c r="T16" s="5">
        <v>0</v>
      </c>
      <c r="U16" s="9">
        <v>2</v>
      </c>
      <c r="V16" s="9">
        <v>2</v>
      </c>
      <c r="W16" s="5">
        <v>0</v>
      </c>
      <c r="X16" s="5">
        <v>0</v>
      </c>
      <c r="Y16" s="5">
        <f t="shared" si="0"/>
        <v>2</v>
      </c>
      <c r="Z16" s="5">
        <v>0</v>
      </c>
      <c r="AA16" s="5">
        <v>0</v>
      </c>
      <c r="AB16" s="5">
        <f t="shared" si="1"/>
        <v>2</v>
      </c>
      <c r="AC16" s="4" t="s">
        <v>741</v>
      </c>
      <c r="AD16" s="4" t="s">
        <v>742</v>
      </c>
      <c r="AE16" s="4" t="s">
        <v>742</v>
      </c>
      <c r="AF16" s="8">
        <v>1.92</v>
      </c>
      <c r="AG16" s="6" t="s">
        <v>31</v>
      </c>
      <c r="AH16" s="5" t="s">
        <v>29</v>
      </c>
      <c r="AI16" s="11" t="s">
        <v>744</v>
      </c>
      <c r="AJ16" s="10" t="s">
        <v>743</v>
      </c>
    </row>
    <row r="17" spans="1:36" s="12" customFormat="1" ht="47.25" customHeight="1" x14ac:dyDescent="0.2">
      <c r="A17" s="5">
        <v>10</v>
      </c>
      <c r="B17" s="3" t="s">
        <v>321</v>
      </c>
      <c r="C17" s="3" t="s">
        <v>745</v>
      </c>
      <c r="D17" s="11" t="s">
        <v>47</v>
      </c>
      <c r="E17" s="3">
        <v>0.4</v>
      </c>
      <c r="F17" s="3">
        <v>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17</v>
      </c>
      <c r="N17" s="5">
        <v>0</v>
      </c>
      <c r="O17" s="5">
        <v>0</v>
      </c>
      <c r="P17" s="5">
        <v>17</v>
      </c>
      <c r="Q17" s="5">
        <v>0</v>
      </c>
      <c r="R17" s="5">
        <v>0</v>
      </c>
      <c r="S17" s="5">
        <v>0</v>
      </c>
      <c r="T17" s="5">
        <v>0</v>
      </c>
      <c r="U17" s="9">
        <v>17</v>
      </c>
      <c r="V17" s="9">
        <v>17</v>
      </c>
      <c r="W17" s="5">
        <v>0</v>
      </c>
      <c r="X17" s="5">
        <v>0</v>
      </c>
      <c r="Y17" s="5">
        <f t="shared" si="0"/>
        <v>17</v>
      </c>
      <c r="Z17" s="5">
        <v>0</v>
      </c>
      <c r="AA17" s="5">
        <v>0</v>
      </c>
      <c r="AB17" s="5">
        <f t="shared" si="1"/>
        <v>17</v>
      </c>
      <c r="AC17" s="4" t="s">
        <v>746</v>
      </c>
      <c r="AD17" s="4" t="s">
        <v>747</v>
      </c>
      <c r="AE17" s="4" t="s">
        <v>747</v>
      </c>
      <c r="AF17" s="8">
        <v>3.8332999999999999</v>
      </c>
      <c r="AG17" s="6" t="s">
        <v>31</v>
      </c>
      <c r="AH17" s="5" t="s">
        <v>29</v>
      </c>
      <c r="AI17" s="11" t="s">
        <v>748</v>
      </c>
      <c r="AJ17" s="10" t="s">
        <v>749</v>
      </c>
    </row>
    <row r="18" spans="1:36" s="12" customFormat="1" ht="47.25" customHeight="1" x14ac:dyDescent="0.2">
      <c r="A18" s="5">
        <v>11</v>
      </c>
      <c r="B18" s="3" t="s">
        <v>41</v>
      </c>
      <c r="C18" s="3" t="s">
        <v>45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36</v>
      </c>
      <c r="N18" s="5">
        <v>0</v>
      </c>
      <c r="O18" s="5">
        <v>0</v>
      </c>
      <c r="P18" s="5">
        <v>36</v>
      </c>
      <c r="Q18" s="5">
        <v>0</v>
      </c>
      <c r="R18" s="5">
        <v>0</v>
      </c>
      <c r="S18" s="5">
        <v>0</v>
      </c>
      <c r="T18" s="5">
        <v>0</v>
      </c>
      <c r="U18" s="9">
        <v>36</v>
      </c>
      <c r="V18" s="9">
        <v>36</v>
      </c>
      <c r="W18" s="5">
        <v>0</v>
      </c>
      <c r="X18" s="5">
        <v>0</v>
      </c>
      <c r="Y18" s="5">
        <f t="shared" si="0"/>
        <v>36</v>
      </c>
      <c r="Z18" s="5">
        <v>0</v>
      </c>
      <c r="AA18" s="5">
        <v>0</v>
      </c>
      <c r="AB18" s="5">
        <f t="shared" si="1"/>
        <v>36</v>
      </c>
      <c r="AC18" s="4" t="s">
        <v>750</v>
      </c>
      <c r="AD18" s="4" t="s">
        <v>751</v>
      </c>
      <c r="AE18" s="4" t="s">
        <v>751</v>
      </c>
      <c r="AF18" s="8">
        <v>0.36699999999999999</v>
      </c>
      <c r="AG18" s="6" t="s">
        <v>31</v>
      </c>
      <c r="AH18" s="5" t="s">
        <v>29</v>
      </c>
      <c r="AI18" s="11" t="s">
        <v>752</v>
      </c>
      <c r="AJ18" s="10" t="s">
        <v>700</v>
      </c>
    </row>
    <row r="19" spans="1:36" s="12" customFormat="1" ht="47.25" customHeight="1" x14ac:dyDescent="0.2">
      <c r="A19" s="5">
        <v>12</v>
      </c>
      <c r="B19" s="3" t="s">
        <v>450</v>
      </c>
      <c r="C19" s="3" t="s">
        <v>451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73</v>
      </c>
      <c r="N19" s="5">
        <v>0</v>
      </c>
      <c r="O19" s="5">
        <v>0</v>
      </c>
      <c r="P19" s="5">
        <v>73</v>
      </c>
      <c r="Q19" s="5">
        <v>0</v>
      </c>
      <c r="R19" s="5">
        <v>0</v>
      </c>
      <c r="S19" s="5">
        <v>0</v>
      </c>
      <c r="T19" s="5">
        <v>0</v>
      </c>
      <c r="U19" s="9">
        <v>73</v>
      </c>
      <c r="V19" s="9">
        <v>73</v>
      </c>
      <c r="W19" s="5">
        <v>0</v>
      </c>
      <c r="X19" s="5">
        <v>0</v>
      </c>
      <c r="Y19" s="5">
        <f t="shared" si="0"/>
        <v>73</v>
      </c>
      <c r="Z19" s="5">
        <v>0</v>
      </c>
      <c r="AA19" s="5">
        <v>0</v>
      </c>
      <c r="AB19" s="5">
        <f t="shared" si="1"/>
        <v>73</v>
      </c>
      <c r="AC19" s="4" t="s">
        <v>753</v>
      </c>
      <c r="AD19" s="4" t="s">
        <v>754</v>
      </c>
      <c r="AE19" s="4" t="s">
        <v>754</v>
      </c>
      <c r="AF19" s="8">
        <v>1.417</v>
      </c>
      <c r="AG19" s="6" t="s">
        <v>31</v>
      </c>
      <c r="AH19" s="5" t="s">
        <v>29</v>
      </c>
      <c r="AI19" s="11" t="s">
        <v>755</v>
      </c>
      <c r="AJ19" s="10" t="s">
        <v>455</v>
      </c>
    </row>
    <row r="20" spans="1:36" s="43" customFormat="1" ht="117.75" customHeight="1" x14ac:dyDescent="0.2">
      <c r="A20" s="5">
        <v>13</v>
      </c>
      <c r="B20" s="11" t="s">
        <v>340</v>
      </c>
      <c r="C20" s="11" t="s">
        <v>756</v>
      </c>
      <c r="D20" s="11" t="s">
        <v>32</v>
      </c>
      <c r="E20" s="11">
        <v>10</v>
      </c>
      <c r="F20" s="11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14">
        <v>1139</v>
      </c>
      <c r="N20" s="5">
        <v>0</v>
      </c>
      <c r="O20" s="5">
        <v>0</v>
      </c>
      <c r="P20" s="5">
        <v>1139</v>
      </c>
      <c r="Q20" s="5">
        <v>0</v>
      </c>
      <c r="R20" s="5">
        <v>0</v>
      </c>
      <c r="S20" s="5">
        <v>0</v>
      </c>
      <c r="T20" s="5">
        <v>0</v>
      </c>
      <c r="U20" s="14">
        <v>1139</v>
      </c>
      <c r="V20" s="14">
        <v>60</v>
      </c>
      <c r="W20" s="5">
        <v>0</v>
      </c>
      <c r="X20" s="5">
        <v>0</v>
      </c>
      <c r="Y20" s="5">
        <f t="shared" si="0"/>
        <v>1139</v>
      </c>
      <c r="Z20" s="5">
        <v>0</v>
      </c>
      <c r="AA20" s="5">
        <v>0</v>
      </c>
      <c r="AB20" s="5">
        <f t="shared" si="1"/>
        <v>1139</v>
      </c>
      <c r="AC20" s="15" t="s">
        <v>757</v>
      </c>
      <c r="AD20" s="15" t="s">
        <v>758</v>
      </c>
      <c r="AE20" s="15" t="s">
        <v>758</v>
      </c>
      <c r="AF20" s="22">
        <v>13.532999999999999</v>
      </c>
      <c r="AG20" s="6" t="s">
        <v>31</v>
      </c>
      <c r="AH20" s="5" t="s">
        <v>29</v>
      </c>
      <c r="AI20" s="11" t="s">
        <v>759</v>
      </c>
      <c r="AJ20" s="50" t="s">
        <v>760</v>
      </c>
    </row>
    <row r="21" spans="1:36" s="12" customFormat="1" ht="45.75" customHeight="1" x14ac:dyDescent="0.2">
      <c r="A21" s="5">
        <v>14</v>
      </c>
      <c r="B21" s="3" t="s">
        <v>168</v>
      </c>
      <c r="C21" s="3" t="s">
        <v>341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1025</v>
      </c>
      <c r="N21" s="5">
        <v>0</v>
      </c>
      <c r="O21" s="5">
        <v>0</v>
      </c>
      <c r="P21" s="5">
        <v>1025</v>
      </c>
      <c r="Q21" s="5">
        <v>0</v>
      </c>
      <c r="R21" s="5">
        <v>0</v>
      </c>
      <c r="S21" s="5">
        <v>0</v>
      </c>
      <c r="T21" s="5">
        <v>0</v>
      </c>
      <c r="U21" s="9">
        <v>1025</v>
      </c>
      <c r="V21" s="9">
        <v>1025</v>
      </c>
      <c r="W21" s="5">
        <v>0</v>
      </c>
      <c r="X21" s="5">
        <v>0</v>
      </c>
      <c r="Y21" s="5">
        <f t="shared" si="0"/>
        <v>1025</v>
      </c>
      <c r="Z21" s="5">
        <v>0</v>
      </c>
      <c r="AA21" s="5">
        <v>0</v>
      </c>
      <c r="AB21" s="5">
        <f t="shared" si="1"/>
        <v>1025</v>
      </c>
      <c r="AC21" s="4" t="s">
        <v>761</v>
      </c>
      <c r="AD21" s="4" t="s">
        <v>762</v>
      </c>
      <c r="AE21" s="4" t="s">
        <v>762</v>
      </c>
      <c r="AF21" s="8">
        <v>2</v>
      </c>
      <c r="AG21" s="6" t="s">
        <v>31</v>
      </c>
      <c r="AH21" s="5" t="s">
        <v>29</v>
      </c>
      <c r="AI21" s="11" t="s">
        <v>763</v>
      </c>
      <c r="AJ21" s="10" t="s">
        <v>764</v>
      </c>
    </row>
    <row r="22" spans="1:36" s="12" customFormat="1" ht="49.5" customHeight="1" x14ac:dyDescent="0.2">
      <c r="A22" s="5">
        <v>15</v>
      </c>
      <c r="B22" s="3" t="s">
        <v>305</v>
      </c>
      <c r="C22" s="3" t="s">
        <v>306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110</v>
      </c>
      <c r="N22" s="5">
        <v>0</v>
      </c>
      <c r="O22" s="5">
        <v>0</v>
      </c>
      <c r="P22" s="5">
        <v>110</v>
      </c>
      <c r="Q22" s="5">
        <v>0</v>
      </c>
      <c r="R22" s="5">
        <v>0</v>
      </c>
      <c r="S22" s="5">
        <v>0</v>
      </c>
      <c r="T22" s="5">
        <v>0</v>
      </c>
      <c r="U22" s="9">
        <v>110</v>
      </c>
      <c r="V22" s="9">
        <v>110</v>
      </c>
      <c r="W22" s="5">
        <v>0</v>
      </c>
      <c r="X22" s="5">
        <v>0</v>
      </c>
      <c r="Y22" s="5">
        <f t="shared" ref="Y22" si="2">SUM(Q22:U22)</f>
        <v>110</v>
      </c>
      <c r="Z22" s="5">
        <v>0</v>
      </c>
      <c r="AA22" s="5">
        <v>0</v>
      </c>
      <c r="AB22" s="5">
        <f t="shared" ref="AB22" si="3">SUM(Y22:AA22)</f>
        <v>110</v>
      </c>
      <c r="AC22" s="4" t="s">
        <v>765</v>
      </c>
      <c r="AD22" s="4" t="s">
        <v>766</v>
      </c>
      <c r="AE22" s="4" t="s">
        <v>766</v>
      </c>
      <c r="AF22" s="8">
        <v>3.5830000000000002</v>
      </c>
      <c r="AG22" s="6" t="s">
        <v>31</v>
      </c>
      <c r="AH22" s="5" t="s">
        <v>29</v>
      </c>
      <c r="AI22" s="11" t="s">
        <v>767</v>
      </c>
      <c r="AJ22" s="10" t="s">
        <v>435</v>
      </c>
    </row>
    <row r="23" spans="1:36" s="12" customFormat="1" ht="49.5" customHeight="1" x14ac:dyDescent="0.2">
      <c r="A23" s="5">
        <v>16</v>
      </c>
      <c r="B23" s="3" t="s">
        <v>135</v>
      </c>
      <c r="C23" s="3" t="s">
        <v>134</v>
      </c>
      <c r="D23" s="11" t="s">
        <v>32</v>
      </c>
      <c r="E23" s="3">
        <v>10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495</v>
      </c>
      <c r="N23" s="5">
        <v>0</v>
      </c>
      <c r="O23" s="5">
        <v>0</v>
      </c>
      <c r="P23" s="5">
        <v>495</v>
      </c>
      <c r="Q23" s="5">
        <v>0</v>
      </c>
      <c r="R23" s="5">
        <v>0</v>
      </c>
      <c r="S23" s="5">
        <v>0</v>
      </c>
      <c r="T23" s="5">
        <v>0</v>
      </c>
      <c r="U23" s="9">
        <v>495</v>
      </c>
      <c r="V23" s="9">
        <v>495</v>
      </c>
      <c r="W23" s="5">
        <v>0</v>
      </c>
      <c r="X23" s="5">
        <v>0</v>
      </c>
      <c r="Y23" s="5">
        <f t="shared" si="0"/>
        <v>495</v>
      </c>
      <c r="Z23" s="5">
        <v>0</v>
      </c>
      <c r="AA23" s="5">
        <v>0</v>
      </c>
      <c r="AB23" s="5">
        <f t="shared" si="1"/>
        <v>495</v>
      </c>
      <c r="AC23" s="4" t="s">
        <v>768</v>
      </c>
      <c r="AD23" s="4" t="s">
        <v>769</v>
      </c>
      <c r="AE23" s="4" t="s">
        <v>769</v>
      </c>
      <c r="AF23" s="8">
        <v>0.83299999999999996</v>
      </c>
      <c r="AG23" s="6" t="s">
        <v>31</v>
      </c>
      <c r="AH23" s="5" t="s">
        <v>29</v>
      </c>
      <c r="AI23" s="11" t="s">
        <v>770</v>
      </c>
      <c r="AJ23" s="10" t="s">
        <v>771</v>
      </c>
    </row>
    <row r="24" spans="1:36" s="12" customFormat="1" ht="33" customHeight="1" x14ac:dyDescent="0.2">
      <c r="A24" s="5">
        <v>17</v>
      </c>
      <c r="B24" s="3" t="s">
        <v>315</v>
      </c>
      <c r="C24" s="3" t="s">
        <v>772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65</v>
      </c>
      <c r="N24" s="5">
        <v>0</v>
      </c>
      <c r="O24" s="5">
        <v>0</v>
      </c>
      <c r="P24" s="5">
        <v>65</v>
      </c>
      <c r="Q24" s="5">
        <v>0</v>
      </c>
      <c r="R24" s="5">
        <v>0</v>
      </c>
      <c r="S24" s="5">
        <v>0</v>
      </c>
      <c r="T24" s="5">
        <v>0</v>
      </c>
      <c r="U24" s="9">
        <v>65</v>
      </c>
      <c r="V24" s="9">
        <v>65</v>
      </c>
      <c r="W24" s="5">
        <v>0</v>
      </c>
      <c r="X24" s="5">
        <v>0</v>
      </c>
      <c r="Y24" s="5">
        <f t="shared" si="0"/>
        <v>65</v>
      </c>
      <c r="Z24" s="5">
        <v>0</v>
      </c>
      <c r="AA24" s="5">
        <v>0</v>
      </c>
      <c r="AB24" s="5">
        <f t="shared" si="1"/>
        <v>65</v>
      </c>
      <c r="AC24" s="4" t="s">
        <v>773</v>
      </c>
      <c r="AD24" s="4" t="s">
        <v>774</v>
      </c>
      <c r="AE24" s="4" t="s">
        <v>774</v>
      </c>
      <c r="AF24" s="8">
        <v>5.5830000000000002</v>
      </c>
      <c r="AG24" s="6" t="s">
        <v>31</v>
      </c>
      <c r="AH24" s="5" t="s">
        <v>29</v>
      </c>
      <c r="AI24" s="11" t="s">
        <v>775</v>
      </c>
      <c r="AJ24" s="10" t="s">
        <v>776</v>
      </c>
    </row>
    <row r="25" spans="1:36" s="12" customFormat="1" ht="42" customHeight="1" x14ac:dyDescent="0.2">
      <c r="A25" s="5">
        <v>18</v>
      </c>
      <c r="B25" s="3" t="s">
        <v>168</v>
      </c>
      <c r="C25" s="3" t="s">
        <v>777</v>
      </c>
      <c r="D25" s="11" t="s">
        <v>47</v>
      </c>
      <c r="E25" s="3">
        <v>0.4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33</v>
      </c>
      <c r="N25" s="5">
        <v>0</v>
      </c>
      <c r="O25" s="5">
        <v>0</v>
      </c>
      <c r="P25" s="5">
        <v>33</v>
      </c>
      <c r="Q25" s="5">
        <v>0</v>
      </c>
      <c r="R25" s="5">
        <v>0</v>
      </c>
      <c r="S25" s="5">
        <v>0</v>
      </c>
      <c r="T25" s="5">
        <v>0</v>
      </c>
      <c r="U25" s="9">
        <v>33</v>
      </c>
      <c r="V25" s="9">
        <v>33</v>
      </c>
      <c r="W25" s="5">
        <v>0</v>
      </c>
      <c r="X25" s="5">
        <v>0</v>
      </c>
      <c r="Y25" s="5">
        <f t="shared" si="0"/>
        <v>33</v>
      </c>
      <c r="Z25" s="5">
        <v>0</v>
      </c>
      <c r="AA25" s="5">
        <v>0</v>
      </c>
      <c r="AB25" s="5">
        <f t="shared" si="1"/>
        <v>33</v>
      </c>
      <c r="AC25" s="4" t="s">
        <v>778</v>
      </c>
      <c r="AD25" s="4" t="s">
        <v>779</v>
      </c>
      <c r="AE25" s="4" t="s">
        <v>779</v>
      </c>
      <c r="AF25" s="8">
        <v>0.75</v>
      </c>
      <c r="AG25" s="6" t="s">
        <v>31</v>
      </c>
      <c r="AH25" s="5" t="s">
        <v>29</v>
      </c>
      <c r="AI25" s="11" t="s">
        <v>780</v>
      </c>
      <c r="AJ25" s="10" t="s">
        <v>781</v>
      </c>
    </row>
    <row r="26" spans="1:36" s="12" customFormat="1" ht="49.5" customHeight="1" x14ac:dyDescent="0.2">
      <c r="A26" s="5">
        <v>19</v>
      </c>
      <c r="B26" s="3" t="s">
        <v>135</v>
      </c>
      <c r="C26" s="3" t="s">
        <v>134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530</v>
      </c>
      <c r="N26" s="5">
        <v>0</v>
      </c>
      <c r="O26" s="5">
        <v>0</v>
      </c>
      <c r="P26" s="5">
        <v>530</v>
      </c>
      <c r="Q26" s="5">
        <v>0</v>
      </c>
      <c r="R26" s="5">
        <v>0</v>
      </c>
      <c r="S26" s="5">
        <v>0</v>
      </c>
      <c r="T26" s="5">
        <v>0</v>
      </c>
      <c r="U26" s="9">
        <v>530</v>
      </c>
      <c r="V26" s="9">
        <v>530</v>
      </c>
      <c r="W26" s="5">
        <v>0</v>
      </c>
      <c r="X26" s="5">
        <v>0</v>
      </c>
      <c r="Y26" s="5">
        <f t="shared" si="0"/>
        <v>530</v>
      </c>
      <c r="Z26" s="5">
        <v>0</v>
      </c>
      <c r="AA26" s="5">
        <v>0</v>
      </c>
      <c r="AB26" s="5">
        <f t="shared" si="1"/>
        <v>530</v>
      </c>
      <c r="AC26" s="4" t="s">
        <v>782</v>
      </c>
      <c r="AD26" s="4" t="s">
        <v>783</v>
      </c>
      <c r="AE26" s="4" t="s">
        <v>783</v>
      </c>
      <c r="AF26" s="8">
        <v>4.5659999999999998</v>
      </c>
      <c r="AG26" s="6" t="s">
        <v>31</v>
      </c>
      <c r="AH26" s="5" t="s">
        <v>29</v>
      </c>
      <c r="AI26" s="11" t="s">
        <v>784</v>
      </c>
      <c r="AJ26" s="10" t="s">
        <v>139</v>
      </c>
    </row>
    <row r="27" spans="1:36" s="12" customFormat="1" ht="49.5" customHeight="1" x14ac:dyDescent="0.2">
      <c r="A27" s="5">
        <v>20</v>
      </c>
      <c r="B27" s="3" t="s">
        <v>552</v>
      </c>
      <c r="C27" s="3" t="s">
        <v>553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18</v>
      </c>
      <c r="N27" s="5">
        <v>0</v>
      </c>
      <c r="O27" s="5">
        <v>0</v>
      </c>
      <c r="P27" s="5">
        <v>18</v>
      </c>
      <c r="Q27" s="5">
        <v>0</v>
      </c>
      <c r="R27" s="5">
        <v>0</v>
      </c>
      <c r="S27" s="5">
        <v>0</v>
      </c>
      <c r="T27" s="5">
        <v>0</v>
      </c>
      <c r="U27" s="9">
        <v>18</v>
      </c>
      <c r="V27" s="9">
        <v>18</v>
      </c>
      <c r="W27" s="5">
        <v>0</v>
      </c>
      <c r="X27" s="5">
        <v>0</v>
      </c>
      <c r="Y27" s="5">
        <f t="shared" si="0"/>
        <v>18</v>
      </c>
      <c r="Z27" s="5">
        <v>0</v>
      </c>
      <c r="AA27" s="5">
        <v>0</v>
      </c>
      <c r="AB27" s="5">
        <f t="shared" si="1"/>
        <v>18</v>
      </c>
      <c r="AC27" s="4" t="s">
        <v>785</v>
      </c>
      <c r="AD27" s="4" t="s">
        <v>786</v>
      </c>
      <c r="AE27" s="4" t="s">
        <v>786</v>
      </c>
      <c r="AF27" s="8">
        <v>0.2</v>
      </c>
      <c r="AG27" s="6" t="s">
        <v>31</v>
      </c>
      <c r="AH27" s="5" t="s">
        <v>29</v>
      </c>
      <c r="AI27" s="11" t="s">
        <v>787</v>
      </c>
      <c r="AJ27" s="10" t="s">
        <v>788</v>
      </c>
    </row>
    <row r="28" spans="1:36" s="12" customFormat="1" ht="76.5" customHeight="1" x14ac:dyDescent="0.2">
      <c r="A28" s="5">
        <v>21</v>
      </c>
      <c r="B28" s="3" t="s">
        <v>51</v>
      </c>
      <c r="C28" s="3" t="s">
        <v>46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</v>
      </c>
      <c r="N28" s="5">
        <v>0</v>
      </c>
      <c r="O28" s="5">
        <v>0</v>
      </c>
      <c r="P28" s="5">
        <v>3</v>
      </c>
      <c r="Q28" s="5">
        <v>0</v>
      </c>
      <c r="R28" s="5">
        <v>0</v>
      </c>
      <c r="S28" s="5">
        <v>0</v>
      </c>
      <c r="T28" s="5">
        <v>0</v>
      </c>
      <c r="U28" s="9">
        <v>3</v>
      </c>
      <c r="V28" s="9">
        <v>3</v>
      </c>
      <c r="W28" s="5">
        <v>0</v>
      </c>
      <c r="X28" s="5">
        <v>0</v>
      </c>
      <c r="Y28" s="5">
        <f t="shared" ref="Y28" si="4">SUM(Q28:U28)</f>
        <v>3</v>
      </c>
      <c r="Z28" s="5">
        <v>0</v>
      </c>
      <c r="AA28" s="5">
        <v>0</v>
      </c>
      <c r="AB28" s="5">
        <f t="shared" ref="AB28" si="5">SUM(Y28:AA28)</f>
        <v>3</v>
      </c>
      <c r="AC28" s="4" t="s">
        <v>789</v>
      </c>
      <c r="AD28" s="4" t="s">
        <v>790</v>
      </c>
      <c r="AE28" s="4" t="s">
        <v>790</v>
      </c>
      <c r="AF28" s="8">
        <v>0.81699999999999995</v>
      </c>
      <c r="AG28" s="6" t="s">
        <v>31</v>
      </c>
      <c r="AH28" s="5" t="s">
        <v>29</v>
      </c>
      <c r="AI28" s="11" t="s">
        <v>791</v>
      </c>
      <c r="AJ28" s="10" t="s">
        <v>627</v>
      </c>
    </row>
    <row r="29" spans="1:36" s="12" customFormat="1" ht="67.5" customHeight="1" x14ac:dyDescent="0.2">
      <c r="A29" s="5">
        <v>22</v>
      </c>
      <c r="B29" s="3" t="s">
        <v>48</v>
      </c>
      <c r="C29" s="3" t="s">
        <v>129</v>
      </c>
      <c r="D29" s="11" t="s">
        <v>32</v>
      </c>
      <c r="E29" s="3">
        <v>10</v>
      </c>
      <c r="F29" s="3">
        <v>3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457</v>
      </c>
      <c r="N29" s="5">
        <v>0</v>
      </c>
      <c r="O29" s="5">
        <v>0</v>
      </c>
      <c r="P29" s="5">
        <v>457</v>
      </c>
      <c r="Q29" s="5">
        <v>0</v>
      </c>
      <c r="R29" s="5">
        <v>0</v>
      </c>
      <c r="S29" s="5">
        <v>0</v>
      </c>
      <c r="T29" s="5">
        <v>0</v>
      </c>
      <c r="U29" s="9">
        <v>457</v>
      </c>
      <c r="V29" s="9">
        <v>457</v>
      </c>
      <c r="W29" s="5">
        <v>0</v>
      </c>
      <c r="X29" s="5">
        <v>0</v>
      </c>
      <c r="Y29" s="5">
        <f t="shared" ref="Y29" si="6">SUM(Q29:U29)</f>
        <v>457</v>
      </c>
      <c r="Z29" s="5">
        <v>0</v>
      </c>
      <c r="AA29" s="5">
        <v>0</v>
      </c>
      <c r="AB29" s="5">
        <f t="shared" ref="AB29" si="7">SUM(Y29:AA29)</f>
        <v>457</v>
      </c>
      <c r="AC29" s="4" t="s">
        <v>809</v>
      </c>
      <c r="AD29" s="4" t="s">
        <v>810</v>
      </c>
      <c r="AE29" s="4" t="s">
        <v>810</v>
      </c>
      <c r="AF29" s="8">
        <v>2.8330000000000002</v>
      </c>
      <c r="AG29" s="6" t="s">
        <v>31</v>
      </c>
      <c r="AH29" s="5" t="s">
        <v>29</v>
      </c>
      <c r="AI29" s="11" t="s">
        <v>811</v>
      </c>
      <c r="AJ29" s="10" t="s">
        <v>812</v>
      </c>
    </row>
    <row r="30" spans="1:36" s="12" customFormat="1" ht="44.25" customHeight="1" x14ac:dyDescent="0.2">
      <c r="A30" s="5">
        <v>23</v>
      </c>
      <c r="B30" s="3" t="s">
        <v>48</v>
      </c>
      <c r="C30" s="3" t="s">
        <v>792</v>
      </c>
      <c r="D30" s="11" t="s">
        <v>47</v>
      </c>
      <c r="E30" s="3">
        <v>0.4</v>
      </c>
      <c r="F30" s="3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69</v>
      </c>
      <c r="N30" s="5">
        <v>0</v>
      </c>
      <c r="O30" s="5">
        <v>0</v>
      </c>
      <c r="P30" s="5">
        <v>69</v>
      </c>
      <c r="Q30" s="5">
        <v>0</v>
      </c>
      <c r="R30" s="5">
        <v>0</v>
      </c>
      <c r="S30" s="5">
        <v>0</v>
      </c>
      <c r="T30" s="5">
        <v>0</v>
      </c>
      <c r="U30" s="9">
        <v>69</v>
      </c>
      <c r="V30" s="9">
        <v>69</v>
      </c>
      <c r="W30" s="5">
        <v>0</v>
      </c>
      <c r="X30" s="5">
        <v>0</v>
      </c>
      <c r="Y30" s="5">
        <f t="shared" ref="Y30:Y31" si="8">SUM(Q30:U30)</f>
        <v>69</v>
      </c>
      <c r="Z30" s="5">
        <v>0</v>
      </c>
      <c r="AA30" s="5">
        <v>0</v>
      </c>
      <c r="AB30" s="5">
        <f t="shared" ref="AB30:AB31" si="9">SUM(Y30:AA30)</f>
        <v>69</v>
      </c>
      <c r="AC30" s="4" t="s">
        <v>793</v>
      </c>
      <c r="AD30" s="4" t="s">
        <v>794</v>
      </c>
      <c r="AE30" s="4" t="s">
        <v>794</v>
      </c>
      <c r="AF30" s="8">
        <v>2.7170000000000001</v>
      </c>
      <c r="AG30" s="6" t="s">
        <v>31</v>
      </c>
      <c r="AH30" s="5" t="s">
        <v>29</v>
      </c>
      <c r="AI30" s="11" t="s">
        <v>795</v>
      </c>
      <c r="AJ30" s="10" t="s">
        <v>796</v>
      </c>
    </row>
    <row r="31" spans="1:36" s="12" customFormat="1" ht="46.5" customHeight="1" x14ac:dyDescent="0.2">
      <c r="A31" s="5">
        <v>24</v>
      </c>
      <c r="B31" s="3" t="s">
        <v>149</v>
      </c>
      <c r="C31" s="3" t="s">
        <v>150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86</v>
      </c>
      <c r="N31" s="5">
        <v>0</v>
      </c>
      <c r="O31" s="5">
        <v>0</v>
      </c>
      <c r="P31" s="5">
        <v>86</v>
      </c>
      <c r="Q31" s="5">
        <v>0</v>
      </c>
      <c r="R31" s="5">
        <v>0</v>
      </c>
      <c r="S31" s="5">
        <v>0</v>
      </c>
      <c r="T31" s="5">
        <v>0</v>
      </c>
      <c r="U31" s="9">
        <v>86</v>
      </c>
      <c r="V31" s="9">
        <v>86</v>
      </c>
      <c r="W31" s="5">
        <v>0</v>
      </c>
      <c r="X31" s="5">
        <v>0</v>
      </c>
      <c r="Y31" s="5">
        <f t="shared" si="8"/>
        <v>86</v>
      </c>
      <c r="Z31" s="5">
        <v>0</v>
      </c>
      <c r="AA31" s="5">
        <v>0</v>
      </c>
      <c r="AB31" s="5">
        <f t="shared" si="9"/>
        <v>86</v>
      </c>
      <c r="AC31" s="4" t="s">
        <v>797</v>
      </c>
      <c r="AD31" s="4" t="s">
        <v>798</v>
      </c>
      <c r="AE31" s="4" t="s">
        <v>798</v>
      </c>
      <c r="AF31" s="8">
        <v>3.3170000000000002</v>
      </c>
      <c r="AG31" s="6" t="s">
        <v>31</v>
      </c>
      <c r="AH31" s="5" t="s">
        <v>29</v>
      </c>
      <c r="AI31" s="11" t="s">
        <v>799</v>
      </c>
      <c r="AJ31" s="10" t="s">
        <v>800</v>
      </c>
    </row>
    <row r="32" spans="1:36" s="12" customFormat="1" ht="84" customHeight="1" x14ac:dyDescent="0.2">
      <c r="A32" s="5">
        <v>25</v>
      </c>
      <c r="B32" s="3" t="s">
        <v>44</v>
      </c>
      <c r="C32" s="3" t="s">
        <v>107</v>
      </c>
      <c r="D32" s="11" t="s">
        <v>32</v>
      </c>
      <c r="E32" s="3">
        <v>10</v>
      </c>
      <c r="F32" s="3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152</v>
      </c>
      <c r="N32" s="5">
        <v>0</v>
      </c>
      <c r="O32" s="5">
        <v>0</v>
      </c>
      <c r="P32" s="5">
        <v>152</v>
      </c>
      <c r="Q32" s="5">
        <v>0</v>
      </c>
      <c r="R32" s="5">
        <v>0</v>
      </c>
      <c r="S32" s="5">
        <v>0</v>
      </c>
      <c r="T32" s="5">
        <v>0</v>
      </c>
      <c r="U32" s="9">
        <v>152</v>
      </c>
      <c r="V32" s="9">
        <v>152</v>
      </c>
      <c r="W32" s="5">
        <v>0</v>
      </c>
      <c r="X32" s="5">
        <v>0</v>
      </c>
      <c r="Y32" s="5">
        <v>152</v>
      </c>
      <c r="Z32" s="5">
        <v>0</v>
      </c>
      <c r="AA32" s="5">
        <v>0</v>
      </c>
      <c r="AB32" s="5">
        <v>152</v>
      </c>
      <c r="AC32" s="4" t="s">
        <v>801</v>
      </c>
      <c r="AD32" s="4" t="s">
        <v>802</v>
      </c>
      <c r="AE32" s="4" t="s">
        <v>802</v>
      </c>
      <c r="AF32" s="8">
        <v>5.4829999999999997</v>
      </c>
      <c r="AG32" s="6" t="s">
        <v>31</v>
      </c>
      <c r="AH32" s="5" t="s">
        <v>29</v>
      </c>
      <c r="AI32" s="11" t="s">
        <v>803</v>
      </c>
      <c r="AJ32" s="10" t="s">
        <v>804</v>
      </c>
    </row>
    <row r="33" spans="1:38" s="12" customFormat="1" ht="40.5" customHeight="1" x14ac:dyDescent="0.2">
      <c r="A33" s="5">
        <v>26</v>
      </c>
      <c r="B33" s="3" t="s">
        <v>805</v>
      </c>
      <c r="C33" s="3" t="s">
        <v>322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16</v>
      </c>
      <c r="N33" s="5">
        <v>0</v>
      </c>
      <c r="O33" s="5">
        <v>0</v>
      </c>
      <c r="P33" s="5">
        <v>16</v>
      </c>
      <c r="Q33" s="5">
        <v>0</v>
      </c>
      <c r="R33" s="5">
        <v>0</v>
      </c>
      <c r="S33" s="5">
        <v>0</v>
      </c>
      <c r="T33" s="5">
        <v>0</v>
      </c>
      <c r="U33" s="9">
        <v>16</v>
      </c>
      <c r="V33" s="9">
        <v>16</v>
      </c>
      <c r="W33" s="5">
        <v>0</v>
      </c>
      <c r="X33" s="5">
        <v>0</v>
      </c>
      <c r="Y33" s="5">
        <f t="shared" ref="Y33" si="10">SUM(Q33:U33)</f>
        <v>16</v>
      </c>
      <c r="Z33" s="5">
        <v>0</v>
      </c>
      <c r="AA33" s="5">
        <v>0</v>
      </c>
      <c r="AB33" s="5">
        <f t="shared" ref="AB33" si="11">SUM(Y33:AA33)</f>
        <v>16</v>
      </c>
      <c r="AC33" s="4" t="s">
        <v>806</v>
      </c>
      <c r="AD33" s="4" t="s">
        <v>807</v>
      </c>
      <c r="AE33" s="4" t="s">
        <v>807</v>
      </c>
      <c r="AF33" s="8">
        <v>1.6</v>
      </c>
      <c r="AG33" s="6" t="s">
        <v>31</v>
      </c>
      <c r="AH33" s="5" t="s">
        <v>29</v>
      </c>
      <c r="AI33" s="11" t="s">
        <v>808</v>
      </c>
      <c r="AJ33" s="10" t="s">
        <v>326</v>
      </c>
    </row>
    <row r="35" spans="1:38" s="12" customFormat="1" x14ac:dyDescent="0.2">
      <c r="A35" s="26"/>
      <c r="B35" s="27"/>
      <c r="C35" s="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8"/>
      <c r="AG35" s="26"/>
      <c r="AH35" s="26"/>
      <c r="AI35" s="26"/>
      <c r="AJ35" s="16"/>
      <c r="AK35" s="16"/>
      <c r="AL35" s="16"/>
    </row>
    <row r="36" spans="1:38" s="12" customFormat="1" x14ac:dyDescent="0.2">
      <c r="A36" s="26"/>
      <c r="B36" s="27"/>
      <c r="C36" s="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8"/>
      <c r="AG36" s="26"/>
      <c r="AH36" s="26"/>
      <c r="AI36" s="26"/>
      <c r="AJ36" s="16"/>
      <c r="AK36" s="16"/>
      <c r="AL36" s="16"/>
    </row>
    <row r="37" spans="1:38" s="32" customFormat="1" x14ac:dyDescent="0.2">
      <c r="A37" s="29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29"/>
      <c r="AH37" s="29"/>
      <c r="AI37" s="29"/>
      <c r="AJ37" s="31"/>
      <c r="AK37" s="31"/>
    </row>
    <row r="38" spans="1:38" s="36" customFormat="1" x14ac:dyDescent="0.2">
      <c r="A38" s="33">
        <v>1</v>
      </c>
      <c r="B38" s="34" t="s">
        <v>34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2</v>
      </c>
      <c r="B39" s="34" t="s">
        <v>35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>
        <v>3</v>
      </c>
      <c r="B40" s="34" t="s">
        <v>36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36" customFormat="1" x14ac:dyDescent="0.2">
      <c r="A41" s="33">
        <v>4</v>
      </c>
      <c r="B41" s="34" t="s">
        <v>37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4"/>
      <c r="AH41" s="34"/>
      <c r="AI41" s="34"/>
    </row>
    <row r="42" spans="1:38" s="36" customFormat="1" x14ac:dyDescent="0.2">
      <c r="A42" s="33">
        <v>5</v>
      </c>
      <c r="B42" s="34" t="s">
        <v>40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4"/>
      <c r="AH42" s="34"/>
      <c r="AI42" s="34"/>
    </row>
    <row r="43" spans="1:38" s="36" customFormat="1" x14ac:dyDescent="0.2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4"/>
      <c r="AH43" s="34"/>
      <c r="AI43" s="34"/>
    </row>
    <row r="44" spans="1:38" s="12" customForma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8"/>
      <c r="AG44" s="37"/>
      <c r="AH44" s="37"/>
      <c r="AI44" s="37"/>
    </row>
    <row r="45" spans="1:38" s="12" customForma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  <c r="AG45" s="37"/>
      <c r="AH45" s="37"/>
      <c r="AI45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202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4" t="s">
        <v>27</v>
      </c>
      <c r="J6" s="44" t="s">
        <v>28</v>
      </c>
      <c r="K6" s="44" t="s">
        <v>27</v>
      </c>
      <c r="L6" s="44" t="s">
        <v>28</v>
      </c>
      <c r="M6" s="53"/>
      <c r="N6" s="53"/>
      <c r="O6" s="53"/>
      <c r="P6" s="53"/>
      <c r="Q6" s="44" t="s">
        <v>27</v>
      </c>
      <c r="R6" s="44" t="s">
        <v>28</v>
      </c>
      <c r="S6" s="44" t="s">
        <v>27</v>
      </c>
      <c r="T6" s="44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201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5" t="s">
        <v>27</v>
      </c>
      <c r="J6" s="45" t="s">
        <v>28</v>
      </c>
      <c r="K6" s="45" t="s">
        <v>27</v>
      </c>
      <c r="L6" s="45" t="s">
        <v>28</v>
      </c>
      <c r="M6" s="53"/>
      <c r="N6" s="53"/>
      <c r="O6" s="53"/>
      <c r="P6" s="53"/>
      <c r="Q6" s="45" t="s">
        <v>27</v>
      </c>
      <c r="R6" s="45" t="s">
        <v>28</v>
      </c>
      <c r="S6" s="45" t="s">
        <v>27</v>
      </c>
      <c r="T6" s="45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ht="27" customHeight="1" x14ac:dyDescent="0.2">
      <c r="A2" s="59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0" t="s">
        <v>27</v>
      </c>
      <c r="J6" s="40" t="s">
        <v>28</v>
      </c>
      <c r="K6" s="40" t="s">
        <v>27</v>
      </c>
      <c r="L6" s="40" t="s">
        <v>28</v>
      </c>
      <c r="M6" s="53"/>
      <c r="N6" s="53"/>
      <c r="O6" s="53"/>
      <c r="P6" s="53"/>
      <c r="Q6" s="40" t="s">
        <v>27</v>
      </c>
      <c r="R6" s="40" t="s">
        <v>28</v>
      </c>
      <c r="S6" s="40" t="s">
        <v>27</v>
      </c>
      <c r="T6" s="40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253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6" t="s">
        <v>27</v>
      </c>
      <c r="J6" s="46" t="s">
        <v>28</v>
      </c>
      <c r="K6" s="46" t="s">
        <v>27</v>
      </c>
      <c r="L6" s="46" t="s">
        <v>28</v>
      </c>
      <c r="M6" s="53"/>
      <c r="N6" s="53"/>
      <c r="O6" s="53"/>
      <c r="P6" s="53"/>
      <c r="Q6" s="46" t="s">
        <v>27</v>
      </c>
      <c r="R6" s="46" t="s">
        <v>28</v>
      </c>
      <c r="S6" s="46" t="s">
        <v>27</v>
      </c>
      <c r="T6" s="46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352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7" t="s">
        <v>27</v>
      </c>
      <c r="J6" s="47" t="s">
        <v>28</v>
      </c>
      <c r="K6" s="47" t="s">
        <v>27</v>
      </c>
      <c r="L6" s="47" t="s">
        <v>28</v>
      </c>
      <c r="M6" s="53"/>
      <c r="N6" s="53"/>
      <c r="O6" s="53"/>
      <c r="P6" s="53"/>
      <c r="Q6" s="47" t="s">
        <v>27</v>
      </c>
      <c r="R6" s="47" t="s">
        <v>28</v>
      </c>
      <c r="S6" s="47" t="s">
        <v>27</v>
      </c>
      <c r="T6" s="47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514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8" t="s">
        <v>27</v>
      </c>
      <c r="J6" s="48" t="s">
        <v>28</v>
      </c>
      <c r="K6" s="48" t="s">
        <v>27</v>
      </c>
      <c r="L6" s="48" t="s">
        <v>28</v>
      </c>
      <c r="M6" s="53"/>
      <c r="N6" s="53"/>
      <c r="O6" s="53"/>
      <c r="P6" s="53"/>
      <c r="Q6" s="48" t="s">
        <v>27</v>
      </c>
      <c r="R6" s="48" t="s">
        <v>28</v>
      </c>
      <c r="S6" s="48" t="s">
        <v>27</v>
      </c>
      <c r="T6" s="48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zoomScale="90" zoomScaleNormal="90" workbookViewId="0">
      <selection activeCell="D8" sqref="D8:E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622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49" t="s">
        <v>27</v>
      </c>
      <c r="J6" s="49" t="s">
        <v>28</v>
      </c>
      <c r="K6" s="49" t="s">
        <v>27</v>
      </c>
      <c r="L6" s="49" t="s">
        <v>28</v>
      </c>
      <c r="M6" s="53"/>
      <c r="N6" s="53"/>
      <c r="O6" s="53"/>
      <c r="P6" s="53"/>
      <c r="Q6" s="49" t="s">
        <v>27</v>
      </c>
      <c r="R6" s="49" t="s">
        <v>28</v>
      </c>
      <c r="S6" s="49" t="s">
        <v>27</v>
      </c>
      <c r="T6" s="49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623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3" t="s">
        <v>0</v>
      </c>
      <c r="B3" s="54" t="s">
        <v>30</v>
      </c>
      <c r="C3" s="54" t="s">
        <v>1</v>
      </c>
      <c r="D3" s="53" t="s">
        <v>2</v>
      </c>
      <c r="E3" s="53" t="s">
        <v>3</v>
      </c>
      <c r="F3" s="53" t="s">
        <v>38</v>
      </c>
      <c r="G3" s="53" t="s">
        <v>4</v>
      </c>
      <c r="H3" s="53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3" t="s">
        <v>8</v>
      </c>
      <c r="AD3" s="53" t="s">
        <v>9</v>
      </c>
      <c r="AE3" s="53" t="s">
        <v>10</v>
      </c>
      <c r="AF3" s="55" t="s">
        <v>11</v>
      </c>
      <c r="AG3" s="53" t="s">
        <v>12</v>
      </c>
      <c r="AH3" s="53" t="s">
        <v>13</v>
      </c>
      <c r="AI3" s="53" t="s">
        <v>14</v>
      </c>
      <c r="AJ3" s="53" t="s">
        <v>39</v>
      </c>
    </row>
    <row r="4" spans="1:36" ht="30" customHeight="1" x14ac:dyDescent="0.2">
      <c r="A4" s="53"/>
      <c r="B4" s="54"/>
      <c r="C4" s="54"/>
      <c r="D4" s="53"/>
      <c r="E4" s="53"/>
      <c r="F4" s="53"/>
      <c r="G4" s="53"/>
      <c r="H4" s="53"/>
      <c r="I4" s="54" t="s">
        <v>15</v>
      </c>
      <c r="J4" s="54"/>
      <c r="K4" s="54"/>
      <c r="L4" s="54"/>
      <c r="M4" s="54"/>
      <c r="N4" s="53" t="s">
        <v>16</v>
      </c>
      <c r="O4" s="53" t="s">
        <v>17</v>
      </c>
      <c r="P4" s="53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3" t="s">
        <v>16</v>
      </c>
      <c r="AA4" s="53" t="s">
        <v>17</v>
      </c>
      <c r="AB4" s="53" t="s">
        <v>19</v>
      </c>
      <c r="AC4" s="53"/>
      <c r="AD4" s="53"/>
      <c r="AE4" s="53"/>
      <c r="AF4" s="55"/>
      <c r="AG4" s="53"/>
      <c r="AH4" s="53"/>
      <c r="AI4" s="53"/>
      <c r="AJ4" s="53"/>
    </row>
    <row r="5" spans="1:36" ht="68.45" customHeight="1" x14ac:dyDescent="0.2">
      <c r="A5" s="53"/>
      <c r="B5" s="54"/>
      <c r="C5" s="54"/>
      <c r="D5" s="53"/>
      <c r="E5" s="53"/>
      <c r="F5" s="53"/>
      <c r="G5" s="53"/>
      <c r="H5" s="53"/>
      <c r="I5" s="53" t="s">
        <v>20</v>
      </c>
      <c r="J5" s="53"/>
      <c r="K5" s="53" t="s">
        <v>21</v>
      </c>
      <c r="L5" s="53"/>
      <c r="M5" s="53" t="s">
        <v>22</v>
      </c>
      <c r="N5" s="53"/>
      <c r="O5" s="53"/>
      <c r="P5" s="53"/>
      <c r="Q5" s="53" t="s">
        <v>20</v>
      </c>
      <c r="R5" s="53"/>
      <c r="S5" s="53" t="s">
        <v>21</v>
      </c>
      <c r="T5" s="53"/>
      <c r="U5" s="53" t="s">
        <v>22</v>
      </c>
      <c r="V5" s="53" t="s">
        <v>23</v>
      </c>
      <c r="W5" s="53" t="s">
        <v>24</v>
      </c>
      <c r="X5" s="53" t="s">
        <v>25</v>
      </c>
      <c r="Y5" s="53" t="s">
        <v>26</v>
      </c>
      <c r="Z5" s="53"/>
      <c r="AA5" s="53"/>
      <c r="AB5" s="53"/>
      <c r="AC5" s="53"/>
      <c r="AD5" s="53"/>
      <c r="AE5" s="53"/>
      <c r="AF5" s="55"/>
      <c r="AG5" s="53"/>
      <c r="AH5" s="53"/>
      <c r="AI5" s="53"/>
      <c r="AJ5" s="53"/>
    </row>
    <row r="6" spans="1:36" ht="113.45" customHeight="1" x14ac:dyDescent="0.2">
      <c r="A6" s="53"/>
      <c r="B6" s="54"/>
      <c r="C6" s="54"/>
      <c r="D6" s="53"/>
      <c r="E6" s="53"/>
      <c r="F6" s="53"/>
      <c r="G6" s="53"/>
      <c r="H6" s="53"/>
      <c r="I6" s="51" t="s">
        <v>27</v>
      </c>
      <c r="J6" s="51" t="s">
        <v>28</v>
      </c>
      <c r="K6" s="51" t="s">
        <v>27</v>
      </c>
      <c r="L6" s="51" t="s">
        <v>28</v>
      </c>
      <c r="M6" s="53"/>
      <c r="N6" s="53"/>
      <c r="O6" s="53"/>
      <c r="P6" s="53"/>
      <c r="Q6" s="51" t="s">
        <v>27</v>
      </c>
      <c r="R6" s="51" t="s">
        <v>28</v>
      </c>
      <c r="S6" s="51" t="s">
        <v>27</v>
      </c>
      <c r="T6" s="51" t="s">
        <v>28</v>
      </c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5"/>
      <c r="AG6" s="53"/>
      <c r="AH6" s="53"/>
      <c r="AI6" s="53"/>
      <c r="AJ6" s="53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2020-09-01T01:51:57Z</dcterms:modified>
</cp:coreProperties>
</file>