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8090" windowHeight="8625" activeTab="11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definedNames>
    <definedName name="_xlnm.Print_Area" localSheetId="7">Август!$A$1:$H$15</definedName>
    <definedName name="_xlnm.Print_Area" localSheetId="3">Апрель!$A$1:$H$8</definedName>
    <definedName name="_xlnm.Print_Area" localSheetId="11">Декабрь!$A$1:$H$14</definedName>
    <definedName name="_xlnm.Print_Area" localSheetId="6">Июль!$A$1:$H$13</definedName>
    <definedName name="_xlnm.Print_Area" localSheetId="5">Июнь!$A$1:$H$19</definedName>
    <definedName name="_xlnm.Print_Area" localSheetId="4">Май!$A$1:$H$41</definedName>
    <definedName name="_xlnm.Print_Area" localSheetId="2">Март!$A$1:$H$19</definedName>
    <definedName name="_xlnm.Print_Area" localSheetId="10">Ноябрь!$A$1:$H$6</definedName>
    <definedName name="_xlnm.Print_Area" localSheetId="9">Октябрь!$A$1:$H$13</definedName>
    <definedName name="_xlnm.Print_Area" localSheetId="8">Сентябрь!$A$1:$H$15</definedName>
    <definedName name="_xlnm.Print_Area" localSheetId="1">Февраль!$A$1:$H$10</definedName>
  </definedNames>
  <calcPr calcId="124519"/>
</workbook>
</file>

<file path=xl/calcChain.xml><?xml version="1.0" encoding="utf-8"?>
<calcChain xmlns="http://schemas.openxmlformats.org/spreadsheetml/2006/main">
  <c r="G14" i="12"/>
  <c r="E14"/>
  <c r="G13" i="10" l="1"/>
  <c r="E13"/>
  <c r="G15" i="9"/>
  <c r="E15"/>
  <c r="G15" i="8" l="1"/>
  <c r="G13" i="7"/>
  <c r="E13"/>
  <c r="G19" i="6"/>
  <c r="E19"/>
  <c r="G23" i="5" l="1"/>
  <c r="E23"/>
  <c r="G8" i="4" l="1"/>
  <c r="E8"/>
  <c r="G19" i="3"/>
  <c r="E19"/>
  <c r="G10" i="2"/>
  <c r="E10"/>
  <c r="E15" i="8" l="1"/>
  <c r="G6" i="11" l="1"/>
  <c r="E6"/>
</calcChain>
</file>

<file path=xl/sharedStrings.xml><?xml version="1.0" encoding="utf-8"?>
<sst xmlns="http://schemas.openxmlformats.org/spreadsheetml/2006/main" count="656" uniqueCount="218">
  <si>
    <t>№ п/п</t>
  </si>
  <si>
    <t>Населенный пункт</t>
  </si>
  <si>
    <t>Центр питания</t>
  </si>
  <si>
    <t>Подстанция</t>
  </si>
  <si>
    <t>ТП</t>
  </si>
  <si>
    <t>Итого:</t>
  </si>
  <si>
    <t>Сведения о  поданных заявках на технологическое присоединение</t>
  </si>
  <si>
    <t>Всего поданных заявок в течение месяца, шт.</t>
  </si>
  <si>
    <t>Номер заявки</t>
  </si>
  <si>
    <t>Заявки на технологическое присоединение, поданные в течение месяца</t>
  </si>
  <si>
    <t>Объем мощности, присоединяемый по заявке, кВт</t>
  </si>
  <si>
    <t>Срок заявки</t>
  </si>
  <si>
    <t>Срок рассмотрения заявки</t>
  </si>
  <si>
    <t>Сведения о  поданных завках на технологическое присоединение</t>
  </si>
  <si>
    <t>Сведения о  поданных заявках  на технологическое присоединение</t>
  </si>
  <si>
    <t>Заявки на технологическое присоединение, заключенные в течение месяца</t>
  </si>
  <si>
    <t>Всего за в течение месяца, шт.</t>
  </si>
  <si>
    <r>
      <t>за  январь</t>
    </r>
    <r>
      <rPr>
        <b/>
        <u/>
        <sz val="12"/>
        <color rgb="FF000000"/>
        <rFont val="Times New Roman"/>
        <family val="1"/>
        <charset val="204"/>
      </rPr>
      <t xml:space="preserve"> 2021г.</t>
    </r>
  </si>
  <si>
    <t>Заявки на технологическое присоединение за январь 2021г. отсутствуют</t>
  </si>
  <si>
    <r>
      <t>за  февраль</t>
    </r>
    <r>
      <rPr>
        <b/>
        <u/>
        <sz val="12"/>
        <color rgb="FF000000"/>
        <rFont val="Times New Roman"/>
        <family val="1"/>
        <charset val="204"/>
      </rPr>
      <t xml:space="preserve"> 2021г.</t>
    </r>
  </si>
  <si>
    <r>
      <t>за  март</t>
    </r>
    <r>
      <rPr>
        <b/>
        <u/>
        <sz val="12"/>
        <color rgb="FF000000"/>
        <rFont val="Times New Roman"/>
        <family val="1"/>
        <charset val="204"/>
      </rPr>
      <t xml:space="preserve"> 2021г.</t>
    </r>
  </si>
  <si>
    <r>
      <t xml:space="preserve">за  </t>
    </r>
    <r>
      <rPr>
        <b/>
        <u/>
        <sz val="12"/>
        <color rgb="FF000000"/>
        <rFont val="Times New Roman"/>
        <family val="1"/>
        <charset val="204"/>
      </rPr>
      <t>апрель 2021г.</t>
    </r>
  </si>
  <si>
    <r>
      <t xml:space="preserve">за </t>
    </r>
    <r>
      <rPr>
        <b/>
        <u/>
        <sz val="12"/>
        <color rgb="FF000000"/>
        <rFont val="Times New Roman"/>
        <family val="1"/>
        <charset val="204"/>
      </rPr>
      <t>май 2021г.</t>
    </r>
  </si>
  <si>
    <r>
      <t xml:space="preserve">за </t>
    </r>
    <r>
      <rPr>
        <b/>
        <u/>
        <sz val="12"/>
        <color rgb="FF000000"/>
        <rFont val="Times New Roman"/>
        <family val="1"/>
        <charset val="204"/>
      </rPr>
      <t>июнь 2021г.</t>
    </r>
  </si>
  <si>
    <r>
      <t xml:space="preserve">за </t>
    </r>
    <r>
      <rPr>
        <b/>
        <u/>
        <sz val="12"/>
        <color rgb="FF000000"/>
        <rFont val="Times New Roman"/>
        <family val="1"/>
        <charset val="204"/>
      </rPr>
      <t>июль 2021г.</t>
    </r>
  </si>
  <si>
    <r>
      <t>за</t>
    </r>
    <r>
      <rPr>
        <b/>
        <u/>
        <sz val="12"/>
        <color rgb="FF000000"/>
        <rFont val="Times New Roman"/>
        <family val="1"/>
        <charset val="204"/>
      </rPr>
      <t xml:space="preserve"> август 2021г.</t>
    </r>
  </si>
  <si>
    <r>
      <t>за</t>
    </r>
    <r>
      <rPr>
        <b/>
        <u/>
        <sz val="12"/>
        <color rgb="FF000000"/>
        <rFont val="Times New Roman"/>
        <family val="1"/>
        <charset val="204"/>
      </rPr>
      <t xml:space="preserve"> сентябрь 2021г.</t>
    </r>
  </si>
  <si>
    <r>
      <t>за</t>
    </r>
    <r>
      <rPr>
        <b/>
        <u/>
        <sz val="12"/>
        <color rgb="FF000000"/>
        <rFont val="Times New Roman"/>
        <family val="1"/>
        <charset val="204"/>
      </rPr>
      <t xml:space="preserve"> октябрь 2021г.</t>
    </r>
  </si>
  <si>
    <r>
      <t>за</t>
    </r>
    <r>
      <rPr>
        <b/>
        <u/>
        <sz val="12"/>
        <color rgb="FF000000"/>
        <rFont val="Times New Roman"/>
        <family val="1"/>
        <charset val="204"/>
      </rPr>
      <t xml:space="preserve"> ноябрь 2021г.</t>
    </r>
  </si>
  <si>
    <r>
      <t xml:space="preserve">за </t>
    </r>
    <r>
      <rPr>
        <b/>
        <u/>
        <sz val="12"/>
        <color rgb="FF000000"/>
        <rFont val="Times New Roman"/>
        <family val="1"/>
        <charset val="204"/>
      </rPr>
      <t>декабрь 2021г.</t>
    </r>
  </si>
  <si>
    <t>п. Усть-Аскарлы</t>
  </si>
  <si>
    <t>Т-6-020</t>
  </si>
  <si>
    <t>15 дней с даты поданной заявки</t>
  </si>
  <si>
    <t>6/21-Э</t>
  </si>
  <si>
    <t>ПС "Сидоровская" 110/35/10 кВ</t>
  </si>
  <si>
    <t>п. Осиновое Плесо</t>
  </si>
  <si>
    <t>Т-6-001</t>
  </si>
  <si>
    <t>7/21-Э</t>
  </si>
  <si>
    <t>п. Чистогорский</t>
  </si>
  <si>
    <t>8/21-Э</t>
  </si>
  <si>
    <t>Т-6-014</t>
  </si>
  <si>
    <t>п. Калиновский</t>
  </si>
  <si>
    <t>ПС "Калмыковская" 110/35/6 кВ</t>
  </si>
  <si>
    <t>Т-2-002</t>
  </si>
  <si>
    <t>10/21-Э</t>
  </si>
  <si>
    <t>11/21-Э</t>
  </si>
  <si>
    <t>п. Таргайский Дом Отдыха</t>
  </si>
  <si>
    <t>ПС "Сосновская" 110/35/10 кВ</t>
  </si>
  <si>
    <t>Т-2-006</t>
  </si>
  <si>
    <t>14/21-Э</t>
  </si>
  <si>
    <t>ТП-2x400</t>
  </si>
  <si>
    <t>16/21-Э</t>
  </si>
  <si>
    <t>с. Сосновка</t>
  </si>
  <si>
    <t>Т-2-005</t>
  </si>
  <si>
    <t>17/21-Э</t>
  </si>
  <si>
    <t>д. Глуховка</t>
  </si>
  <si>
    <t>с. Костенково</t>
  </si>
  <si>
    <t>ПС "Костенковская" 110/35/10 кВ</t>
  </si>
  <si>
    <t>Ю-2-087</t>
  </si>
  <si>
    <t>13/21-Э</t>
  </si>
  <si>
    <t>Т-2-008</t>
  </si>
  <si>
    <t>18/21-Э</t>
  </si>
  <si>
    <t>Т-6-017</t>
  </si>
  <si>
    <t>19/21-Э</t>
  </si>
  <si>
    <t>20/21-Э</t>
  </si>
  <si>
    <t>Т-3-017</t>
  </si>
  <si>
    <t>Т-6-010</t>
  </si>
  <si>
    <t>21/21-Э</t>
  </si>
  <si>
    <t>ПС "Куйбышевская" 110/35/6 кВ</t>
  </si>
  <si>
    <t>Т-3-023</t>
  </si>
  <si>
    <t>12/21-Э</t>
  </si>
  <si>
    <t>п. Загорский</t>
  </si>
  <si>
    <t>23/21-Э</t>
  </si>
  <si>
    <t>22/21-Э</t>
  </si>
  <si>
    <t>Т-3-013</t>
  </si>
  <si>
    <t>п. Северный</t>
  </si>
  <si>
    <t>ПС "Степная" 110/35/10 кВ</t>
  </si>
  <si>
    <t>Т-4-035</t>
  </si>
  <si>
    <t>24/21-Э</t>
  </si>
  <si>
    <t>п. Металлургов</t>
  </si>
  <si>
    <t>Т-4-039</t>
  </si>
  <si>
    <t>25/21-Э</t>
  </si>
  <si>
    <t>Т-4-043</t>
  </si>
  <si>
    <t>26/21-Э</t>
  </si>
  <si>
    <t>Т-6-004</t>
  </si>
  <si>
    <t>27/21-Э</t>
  </si>
  <si>
    <t>п. Елань</t>
  </si>
  <si>
    <t>ПС "Абагур-Леснй" 110/35/6 кВ</t>
  </si>
  <si>
    <t>Т-1-014</t>
  </si>
  <si>
    <t>28/21-Э</t>
  </si>
  <si>
    <t>с. Ильинка</t>
  </si>
  <si>
    <t>Т-4-016</t>
  </si>
  <si>
    <t>30/21-Э</t>
  </si>
  <si>
    <t>Т-3-022</t>
  </si>
  <si>
    <t>35/21-Э</t>
  </si>
  <si>
    <t>с. Казанково</t>
  </si>
  <si>
    <t>ПС "Стройбаза" 110/35/10 кВ</t>
  </si>
  <si>
    <t>Т-4-007</t>
  </si>
  <si>
    <t>36/21-Э</t>
  </si>
  <si>
    <t>с. Славино</t>
  </si>
  <si>
    <t>37/21-Э</t>
  </si>
  <si>
    <t>ТП-22</t>
  </si>
  <si>
    <t>Т-3-024</t>
  </si>
  <si>
    <t>40/21-Э</t>
  </si>
  <si>
    <t>38/21-Э</t>
  </si>
  <si>
    <t>39/21-Э</t>
  </si>
  <si>
    <t>п. Подгорный</t>
  </si>
  <si>
    <t>ВЛ-6 кВ</t>
  </si>
  <si>
    <t>41/21-Э</t>
  </si>
  <si>
    <t>42/21-Э</t>
  </si>
  <si>
    <t>ПС "Сосновская"       110/35/10 кВ</t>
  </si>
  <si>
    <t>37/20-Э</t>
  </si>
  <si>
    <t>ВЛ-10 кВ</t>
  </si>
  <si>
    <t>45/21-Э</t>
  </si>
  <si>
    <t>47/21-Э</t>
  </si>
  <si>
    <t>46/21-Э</t>
  </si>
  <si>
    <t>с. Бунгур</t>
  </si>
  <si>
    <t>ПС "Шахтовая" 110/35/6 кВ</t>
  </si>
  <si>
    <t>Т-3-001</t>
  </si>
  <si>
    <t>44/21-Э</t>
  </si>
  <si>
    <t>п. ст. Тальжино</t>
  </si>
  <si>
    <t>34/21-Э</t>
  </si>
  <si>
    <t>РП-10 кВ "Тальжино" 110/35/10 кВ</t>
  </si>
  <si>
    <t>Т-3-012</t>
  </si>
  <si>
    <t>48/21-Э</t>
  </si>
  <si>
    <t>49/21-Э</t>
  </si>
  <si>
    <t>50/21-Э</t>
  </si>
  <si>
    <t>43/21-Э</t>
  </si>
  <si>
    <t>с. Атаманово</t>
  </si>
  <si>
    <t>52/21-Э</t>
  </si>
  <si>
    <t>Ю-3-034</t>
  </si>
  <si>
    <t>ПС "Ильинская-городская-1" 110/35/10 кВ</t>
  </si>
  <si>
    <t>Т-4-015</t>
  </si>
  <si>
    <t>54/21-Э</t>
  </si>
  <si>
    <t>53/21-Э</t>
  </si>
  <si>
    <t>ТП-160 кВА</t>
  </si>
  <si>
    <t>60/21-Э</t>
  </si>
  <si>
    <t>59/21-Э</t>
  </si>
  <si>
    <t>58/21-Э</t>
  </si>
  <si>
    <t>51/21-Э</t>
  </si>
  <si>
    <t>п.ст. Тальжино</t>
  </si>
  <si>
    <t>56/21-Э</t>
  </si>
  <si>
    <t>55/21-Э</t>
  </si>
  <si>
    <t>63/21-Э</t>
  </si>
  <si>
    <t>64/21-Э</t>
  </si>
  <si>
    <t>62/21-Э</t>
  </si>
  <si>
    <t>61/21-Э</t>
  </si>
  <si>
    <t>66/21-Э</t>
  </si>
  <si>
    <t>Т-6-015</t>
  </si>
  <si>
    <t>65/21-Э</t>
  </si>
  <si>
    <t>68/21-Э</t>
  </si>
  <si>
    <t>72/21-Э</t>
  </si>
  <si>
    <t>67/21-Э</t>
  </si>
  <si>
    <t>п. Апанас</t>
  </si>
  <si>
    <t>ПС "Апанасовская" 110/35/6 кВ</t>
  </si>
  <si>
    <t>Т-3-008</t>
  </si>
  <si>
    <t>75/21-Э</t>
  </si>
  <si>
    <t>73/21-Э</t>
  </si>
  <si>
    <t>74/21-Э</t>
  </si>
  <si>
    <t>57/21-Э</t>
  </si>
  <si>
    <t>д. Мостовая</t>
  </si>
  <si>
    <t>Т-3-014</t>
  </si>
  <si>
    <t>82/21-Э</t>
  </si>
  <si>
    <t>81/21-Э</t>
  </si>
  <si>
    <t>84/21-Э</t>
  </si>
  <si>
    <t>85/21-Э</t>
  </si>
  <si>
    <t>88/21-Э</t>
  </si>
  <si>
    <t>Т-2-007</t>
  </si>
  <si>
    <t>86/21-Э</t>
  </si>
  <si>
    <t>Т-4-034</t>
  </si>
  <si>
    <t>п. Подстрелка</t>
  </si>
  <si>
    <t>ПС "Кузедеево-тяговая"       110/35/10 кВ</t>
  </si>
  <si>
    <t>КТП №438</t>
  </si>
  <si>
    <t>83/21-Э</t>
  </si>
  <si>
    <t>76/21-Э</t>
  </si>
  <si>
    <t>д. Шарап</t>
  </si>
  <si>
    <t>87/21-Э</t>
  </si>
  <si>
    <t>10 кВ</t>
  </si>
  <si>
    <t>89/21-Э</t>
  </si>
  <si>
    <t>95/21-Э</t>
  </si>
  <si>
    <t>97/21-Э</t>
  </si>
  <si>
    <t>96/21-Э</t>
  </si>
  <si>
    <t>91/21-Э</t>
  </si>
  <si>
    <t>п. Загадное</t>
  </si>
  <si>
    <t>Т-1-004</t>
  </si>
  <si>
    <t>98/21-Э</t>
  </si>
  <si>
    <t>99/21-Э</t>
  </si>
  <si>
    <t>100/21-Э</t>
  </si>
  <si>
    <t>ТП-630</t>
  </si>
  <si>
    <t>101/21-Э</t>
  </si>
  <si>
    <t>Т-4-032</t>
  </si>
  <si>
    <t>105/21-Э</t>
  </si>
  <si>
    <t>103/21-Э</t>
  </si>
  <si>
    <t>Т-3-009</t>
  </si>
  <si>
    <t>107/21-Э</t>
  </si>
  <si>
    <t>108/21-Э</t>
  </si>
  <si>
    <t>111/21-Э</t>
  </si>
  <si>
    <t>104/21-Э</t>
  </si>
  <si>
    <t>112/21-Э</t>
  </si>
  <si>
    <t>113/21-Э</t>
  </si>
  <si>
    <t>118/21-Э</t>
  </si>
  <si>
    <t>Т-6-002</t>
  </si>
  <si>
    <t>115/21-Э</t>
  </si>
  <si>
    <t>116/21-Э</t>
  </si>
  <si>
    <t>120/21-Э</t>
  </si>
  <si>
    <t>Т-1-012</t>
  </si>
  <si>
    <t>ПС "Абагур-Лесной" 110/35/6 кВ</t>
  </si>
  <si>
    <t>119/21-Э</t>
  </si>
  <si>
    <t>Ю-1-052</t>
  </si>
  <si>
    <t>ПС "Ерунаково-тяговая" 110/35/10 кВ</t>
  </si>
  <si>
    <t>п. Успенка</t>
  </si>
  <si>
    <t>117/21-Э</t>
  </si>
  <si>
    <t>с. Безруково</t>
  </si>
  <si>
    <t>РП-6 кВ "Безруково" 110/35/6 кВ</t>
  </si>
  <si>
    <t>Ю-3-010</t>
  </si>
  <si>
    <t>122/21-Э</t>
  </si>
  <si>
    <t>114/21-Э</t>
  </si>
  <si>
    <t>121/21-Э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</si>
</sst>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2" borderId="5" xfId="0" applyFont="1" applyFill="1" applyBorder="1" applyAlignment="1">
      <alignment horizontal="center" vertical="center"/>
    </xf>
    <xf numFmtId="164" fontId="2" fillId="2" borderId="0" xfId="0" applyNumberFormat="1" applyFont="1" applyFill="1"/>
    <xf numFmtId="0" fontId="4" fillId="2" borderId="7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 indent="1"/>
    </xf>
    <xf numFmtId="0" fontId="5" fillId="2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/>
    <xf numFmtId="0" fontId="7" fillId="2" borderId="7" xfId="0" applyFont="1" applyFill="1" applyBorder="1" applyAlignment="1">
      <alignment horizontal="center" vertical="center"/>
    </xf>
    <xf numFmtId="0" fontId="2" fillId="2" borderId="5" xfId="0" applyFont="1" applyFill="1" applyBorder="1"/>
    <xf numFmtId="0" fontId="2" fillId="0" borderId="0" xfId="0" applyFont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4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0" xfId="0" applyFont="1" applyFill="1"/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7" fillId="0" borderId="7" xfId="0" applyFont="1" applyBorder="1"/>
    <xf numFmtId="0" fontId="7" fillId="0" borderId="0" xfId="0" applyFont="1" applyAlignment="1">
      <alignment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/>
    <xf numFmtId="0" fontId="2" fillId="2" borderId="7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1"/>
    </xf>
    <xf numFmtId="0" fontId="7" fillId="0" borderId="7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inden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view="pageBreakPreview" zoomScaleSheetLayoutView="100" workbookViewId="0">
      <selection activeCell="A5" sqref="A5:H5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9" ht="27" customHeight="1">
      <c r="A1" s="58" t="s">
        <v>6</v>
      </c>
      <c r="B1" s="58"/>
      <c r="C1" s="58"/>
      <c r="D1" s="58"/>
      <c r="E1" s="58"/>
      <c r="F1" s="58"/>
      <c r="G1" s="58"/>
      <c r="H1" s="58"/>
      <c r="I1" s="58"/>
    </row>
    <row r="2" spans="1:9" ht="21.6" customHeight="1">
      <c r="A2" s="59" t="s">
        <v>17</v>
      </c>
      <c r="B2" s="59"/>
      <c r="C2" s="59"/>
      <c r="D2" s="59"/>
      <c r="E2" s="59"/>
      <c r="F2" s="59"/>
      <c r="G2" s="59"/>
      <c r="H2" s="59"/>
      <c r="I2" s="59"/>
    </row>
    <row r="3" spans="1:9" ht="18.600000000000001" customHeight="1">
      <c r="A3" s="57" t="s">
        <v>0</v>
      </c>
      <c r="B3" s="57" t="s">
        <v>1</v>
      </c>
      <c r="C3" s="57" t="s">
        <v>2</v>
      </c>
      <c r="D3" s="57"/>
      <c r="E3" s="60" t="s">
        <v>7</v>
      </c>
      <c r="F3" s="60" t="s">
        <v>15</v>
      </c>
      <c r="G3" s="60"/>
      <c r="H3" s="60"/>
      <c r="I3" s="19"/>
    </row>
    <row r="4" spans="1:9" ht="40.9" customHeight="1">
      <c r="A4" s="57"/>
      <c r="B4" s="57"/>
      <c r="C4" s="30" t="s">
        <v>3</v>
      </c>
      <c r="D4" s="30" t="s">
        <v>4</v>
      </c>
      <c r="E4" s="60"/>
      <c r="F4" s="31" t="s">
        <v>8</v>
      </c>
      <c r="G4" s="31" t="s">
        <v>10</v>
      </c>
      <c r="H4" s="31" t="s">
        <v>12</v>
      </c>
    </row>
    <row r="5" spans="1:9" ht="20.45" customHeight="1">
      <c r="A5" s="54" t="s">
        <v>18</v>
      </c>
      <c r="B5" s="55"/>
      <c r="C5" s="55"/>
      <c r="D5" s="55"/>
      <c r="E5" s="55"/>
      <c r="F5" s="55"/>
      <c r="G5" s="55"/>
      <c r="H5" s="56"/>
    </row>
    <row r="6" spans="1:9" ht="27" customHeight="1"/>
    <row r="7" spans="1:9" ht="27" customHeight="1"/>
    <row r="8" spans="1:9" ht="27" customHeight="1"/>
    <row r="9" spans="1:9" ht="20.45" customHeight="1"/>
  </sheetData>
  <mergeCells count="8">
    <mergeCell ref="A5:H5"/>
    <mergeCell ref="B3:B4"/>
    <mergeCell ref="A1:I1"/>
    <mergeCell ref="A2:I2"/>
    <mergeCell ref="A3:A4"/>
    <mergeCell ref="E3:E4"/>
    <mergeCell ref="C3:D3"/>
    <mergeCell ref="F3:H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3"/>
  <sheetViews>
    <sheetView view="pageBreakPreview" topLeftCell="A2" zoomScaleSheetLayoutView="100" workbookViewId="0">
      <selection activeCell="C7" sqref="C7:H7"/>
    </sheetView>
  </sheetViews>
  <sheetFormatPr defaultColWidth="8.85546875" defaultRowHeight="15"/>
  <cols>
    <col min="1" max="1" width="6.42578125" style="2" bestFit="1" customWidth="1"/>
    <col min="2" max="2" width="16.28515625" style="2" customWidth="1"/>
    <col min="3" max="4" width="20.42578125" style="2" customWidth="1"/>
    <col min="5" max="5" width="19.28515625" style="2" customWidth="1"/>
    <col min="6" max="6" width="16.85546875" style="2" customWidth="1"/>
    <col min="7" max="7" width="20.5703125" style="2" customWidth="1"/>
    <col min="8" max="8" width="30.7109375" style="2" customWidth="1"/>
    <col min="9" max="9" width="16" style="2" customWidth="1"/>
    <col min="10" max="16384" width="8.85546875" style="2"/>
  </cols>
  <sheetData>
    <row r="1" spans="1:9" ht="27" customHeight="1">
      <c r="A1" s="72" t="s">
        <v>13</v>
      </c>
      <c r="B1" s="72"/>
      <c r="C1" s="72"/>
      <c r="D1" s="72"/>
      <c r="E1" s="72"/>
      <c r="F1" s="72"/>
      <c r="G1" s="72"/>
      <c r="H1" s="72"/>
      <c r="I1" s="72"/>
    </row>
    <row r="2" spans="1:9" ht="21.6" customHeight="1">
      <c r="A2" s="73" t="s">
        <v>27</v>
      </c>
      <c r="B2" s="73"/>
      <c r="C2" s="73"/>
      <c r="D2" s="73"/>
      <c r="E2" s="73"/>
      <c r="F2" s="73"/>
      <c r="G2" s="73"/>
      <c r="H2" s="73"/>
      <c r="I2" s="73"/>
    </row>
    <row r="3" spans="1:9" ht="18.600000000000001" customHeight="1">
      <c r="A3" s="60" t="s">
        <v>0</v>
      </c>
      <c r="B3" s="60" t="s">
        <v>1</v>
      </c>
      <c r="C3" s="60" t="s">
        <v>2</v>
      </c>
      <c r="D3" s="60"/>
      <c r="E3" s="74" t="s">
        <v>7</v>
      </c>
      <c r="F3" s="60" t="s">
        <v>15</v>
      </c>
      <c r="G3" s="60"/>
      <c r="H3" s="60"/>
      <c r="I3" s="18"/>
    </row>
    <row r="4" spans="1:9" ht="40.9" customHeight="1">
      <c r="A4" s="60"/>
      <c r="B4" s="60"/>
      <c r="C4" s="26" t="s">
        <v>3</v>
      </c>
      <c r="D4" s="26" t="s">
        <v>4</v>
      </c>
      <c r="E4" s="75"/>
      <c r="F4" s="26" t="s">
        <v>8</v>
      </c>
      <c r="G4" s="26" t="s">
        <v>10</v>
      </c>
      <c r="H4" s="26" t="s">
        <v>12</v>
      </c>
    </row>
    <row r="5" spans="1:9" ht="31.5" customHeight="1">
      <c r="A5" s="5">
        <v>1</v>
      </c>
      <c r="B5" s="5" t="s">
        <v>79</v>
      </c>
      <c r="C5" s="5" t="s">
        <v>76</v>
      </c>
      <c r="D5" s="16" t="s">
        <v>190</v>
      </c>
      <c r="E5" s="5">
        <v>1</v>
      </c>
      <c r="F5" s="5" t="s">
        <v>189</v>
      </c>
      <c r="G5" s="5">
        <v>10</v>
      </c>
      <c r="H5" s="5" t="s">
        <v>32</v>
      </c>
      <c r="I5" s="25"/>
    </row>
    <row r="6" spans="1:9" ht="30.75" customHeight="1">
      <c r="A6" s="5">
        <v>2</v>
      </c>
      <c r="B6" s="5" t="s">
        <v>75</v>
      </c>
      <c r="C6" s="5" t="s">
        <v>76</v>
      </c>
      <c r="D6" s="16" t="s">
        <v>77</v>
      </c>
      <c r="E6" s="5">
        <v>1</v>
      </c>
      <c r="F6" s="5" t="s">
        <v>191</v>
      </c>
      <c r="G6" s="5">
        <v>15</v>
      </c>
      <c r="H6" s="5" t="s">
        <v>32</v>
      </c>
    </row>
    <row r="7" spans="1:9" ht="27.75" customHeight="1">
      <c r="A7" s="5">
        <v>3</v>
      </c>
      <c r="B7" s="5" t="s">
        <v>71</v>
      </c>
      <c r="C7" s="5" t="s">
        <v>68</v>
      </c>
      <c r="D7" s="5" t="s">
        <v>193</v>
      </c>
      <c r="E7" s="5">
        <v>1</v>
      </c>
      <c r="F7" s="5" t="s">
        <v>192</v>
      </c>
      <c r="G7" s="5">
        <v>15</v>
      </c>
      <c r="H7" s="5" t="s">
        <v>32</v>
      </c>
    </row>
    <row r="8" spans="1:9" ht="30" customHeight="1">
      <c r="A8" s="5">
        <v>4</v>
      </c>
      <c r="B8" s="5" t="s">
        <v>52</v>
      </c>
      <c r="C8" s="5" t="s">
        <v>110</v>
      </c>
      <c r="D8" s="5" t="s">
        <v>60</v>
      </c>
      <c r="E8" s="5">
        <v>1</v>
      </c>
      <c r="F8" s="5" t="s">
        <v>194</v>
      </c>
      <c r="G8" s="5">
        <v>15</v>
      </c>
      <c r="H8" s="5" t="s">
        <v>32</v>
      </c>
      <c r="I8" s="25"/>
    </row>
    <row r="9" spans="1:9" ht="30.75" customHeight="1">
      <c r="A9" s="5">
        <v>5</v>
      </c>
      <c r="B9" s="16" t="s">
        <v>46</v>
      </c>
      <c r="C9" s="5" t="s">
        <v>47</v>
      </c>
      <c r="D9" s="16" t="s">
        <v>167</v>
      </c>
      <c r="E9" s="5">
        <v>1</v>
      </c>
      <c r="F9" s="5" t="s">
        <v>195</v>
      </c>
      <c r="G9" s="5">
        <v>10</v>
      </c>
      <c r="H9" s="5" t="s">
        <v>32</v>
      </c>
    </row>
    <row r="10" spans="1:9" ht="31.5" customHeight="1">
      <c r="A10" s="5">
        <v>6</v>
      </c>
      <c r="B10" s="5" t="s">
        <v>71</v>
      </c>
      <c r="C10" s="5" t="s">
        <v>68</v>
      </c>
      <c r="D10" s="5" t="s">
        <v>123</v>
      </c>
      <c r="E10" s="5">
        <v>1</v>
      </c>
      <c r="F10" s="5" t="s">
        <v>196</v>
      </c>
      <c r="G10" s="5">
        <v>15</v>
      </c>
      <c r="H10" s="5" t="s">
        <v>32</v>
      </c>
    </row>
    <row r="11" spans="1:9" ht="28.5" customHeight="1">
      <c r="A11" s="5">
        <v>7</v>
      </c>
      <c r="B11" s="5" t="s">
        <v>55</v>
      </c>
      <c r="C11" s="5" t="s">
        <v>68</v>
      </c>
      <c r="D11" s="5" t="s">
        <v>193</v>
      </c>
      <c r="E11" s="5">
        <v>1</v>
      </c>
      <c r="F11" s="5" t="s">
        <v>197</v>
      </c>
      <c r="G11" s="5">
        <v>15</v>
      </c>
      <c r="H11" s="5" t="s">
        <v>32</v>
      </c>
    </row>
    <row r="12" spans="1:9" ht="28.5" customHeight="1">
      <c r="A12" s="5">
        <v>8</v>
      </c>
      <c r="B12" s="5" t="s">
        <v>79</v>
      </c>
      <c r="C12" s="5" t="s">
        <v>76</v>
      </c>
      <c r="D12" s="16" t="s">
        <v>80</v>
      </c>
      <c r="E12" s="5">
        <v>1</v>
      </c>
      <c r="F12" s="5" t="s">
        <v>198</v>
      </c>
      <c r="G12" s="5">
        <v>15</v>
      </c>
      <c r="H12" s="5" t="s">
        <v>32</v>
      </c>
    </row>
    <row r="13" spans="1:9" ht="25.5" customHeight="1">
      <c r="A13" s="63" t="s">
        <v>5</v>
      </c>
      <c r="B13" s="64"/>
      <c r="C13" s="64"/>
      <c r="D13" s="65"/>
      <c r="E13" s="11">
        <f>SUM(E5:E12)</f>
        <v>8</v>
      </c>
      <c r="F13" s="53"/>
      <c r="G13" s="11">
        <f>SUM(G5:G12)</f>
        <v>110</v>
      </c>
      <c r="H13" s="12"/>
    </row>
  </sheetData>
  <mergeCells count="8">
    <mergeCell ref="A13:D13"/>
    <mergeCell ref="A1:I1"/>
    <mergeCell ref="A2:I2"/>
    <mergeCell ref="A3:A4"/>
    <mergeCell ref="B3:B4"/>
    <mergeCell ref="C3:D3"/>
    <mergeCell ref="E3:E4"/>
    <mergeCell ref="F3:H3"/>
  </mergeCells>
  <pageMargins left="0" right="0" top="0" bottom="0" header="0.31496062992125984" footer="0.31496062992125984"/>
  <pageSetup paperSize="9" scale="8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6"/>
  <sheetViews>
    <sheetView view="pageBreakPreview" zoomScaleSheetLayoutView="100" workbookViewId="0">
      <selection activeCell="E10" sqref="E10"/>
    </sheetView>
  </sheetViews>
  <sheetFormatPr defaultColWidth="8.85546875" defaultRowHeight="15"/>
  <cols>
    <col min="1" max="1" width="6.42578125" style="2" bestFit="1" customWidth="1"/>
    <col min="2" max="2" width="16.28515625" style="2" customWidth="1"/>
    <col min="3" max="4" width="20.42578125" style="2" customWidth="1"/>
    <col min="5" max="5" width="19.28515625" style="2" customWidth="1"/>
    <col min="6" max="6" width="16.85546875" style="2" customWidth="1"/>
    <col min="7" max="7" width="20.5703125" style="2" customWidth="1"/>
    <col min="8" max="8" width="30.7109375" style="2" customWidth="1"/>
    <col min="9" max="9" width="22.85546875" style="2" customWidth="1"/>
    <col min="10" max="16384" width="8.85546875" style="2"/>
  </cols>
  <sheetData>
    <row r="1" spans="1:9" ht="27" customHeight="1">
      <c r="A1" s="72" t="s">
        <v>6</v>
      </c>
      <c r="B1" s="72"/>
      <c r="C1" s="72"/>
      <c r="D1" s="72"/>
      <c r="E1" s="72"/>
      <c r="F1" s="72"/>
      <c r="G1" s="72"/>
      <c r="H1" s="72"/>
      <c r="I1" s="72"/>
    </row>
    <row r="2" spans="1:9" ht="21.6" customHeight="1" thickBot="1">
      <c r="A2" s="73" t="s">
        <v>28</v>
      </c>
      <c r="B2" s="73"/>
      <c r="C2" s="73"/>
      <c r="D2" s="73"/>
      <c r="E2" s="73"/>
      <c r="F2" s="73"/>
      <c r="G2" s="73"/>
      <c r="H2" s="73"/>
      <c r="I2" s="73"/>
    </row>
    <row r="3" spans="1:9" ht="18.600000000000001" customHeight="1">
      <c r="A3" s="79" t="s">
        <v>0</v>
      </c>
      <c r="B3" s="81" t="s">
        <v>1</v>
      </c>
      <c r="C3" s="81" t="s">
        <v>2</v>
      </c>
      <c r="D3" s="81"/>
      <c r="E3" s="81" t="s">
        <v>7</v>
      </c>
      <c r="F3" s="81" t="s">
        <v>15</v>
      </c>
      <c r="G3" s="81"/>
      <c r="H3" s="81"/>
      <c r="I3" s="18"/>
    </row>
    <row r="4" spans="1:9" ht="40.9" customHeight="1" thickBot="1">
      <c r="A4" s="80"/>
      <c r="B4" s="82"/>
      <c r="C4" s="28" t="s">
        <v>3</v>
      </c>
      <c r="D4" s="28" t="s">
        <v>4</v>
      </c>
      <c r="E4" s="82"/>
      <c r="F4" s="28" t="s">
        <v>8</v>
      </c>
      <c r="G4" s="28" t="s">
        <v>10</v>
      </c>
      <c r="H4" s="28" t="s">
        <v>11</v>
      </c>
    </row>
    <row r="5" spans="1:9" ht="40.9" customHeight="1">
      <c r="A5" s="8">
        <v>1</v>
      </c>
      <c r="B5" s="5" t="s">
        <v>86</v>
      </c>
      <c r="C5" s="5" t="s">
        <v>87</v>
      </c>
      <c r="D5" s="5" t="s">
        <v>88</v>
      </c>
      <c r="E5" s="5">
        <v>1</v>
      </c>
      <c r="F5" s="5" t="s">
        <v>199</v>
      </c>
      <c r="G5" s="5">
        <v>15</v>
      </c>
      <c r="H5" s="5" t="s">
        <v>32</v>
      </c>
      <c r="I5" s="46"/>
    </row>
    <row r="6" spans="1:9" ht="20.45" customHeight="1" thickBot="1">
      <c r="A6" s="76" t="s">
        <v>5</v>
      </c>
      <c r="B6" s="77"/>
      <c r="C6" s="77"/>
      <c r="D6" s="78"/>
      <c r="E6" s="3">
        <f>SUM(E5:E5)</f>
        <v>1</v>
      </c>
      <c r="F6" s="14"/>
      <c r="G6" s="3">
        <f>SUM(G5:G5)</f>
        <v>15</v>
      </c>
      <c r="H6" s="14"/>
    </row>
  </sheetData>
  <mergeCells count="8">
    <mergeCell ref="A6:D6"/>
    <mergeCell ref="A1:I1"/>
    <mergeCell ref="A2:I2"/>
    <mergeCell ref="A3:A4"/>
    <mergeCell ref="B3:B4"/>
    <mergeCell ref="C3:D3"/>
    <mergeCell ref="E3:E4"/>
    <mergeCell ref="F3:H3"/>
  </mergeCells>
  <pageMargins left="0" right="0" top="0.74803149606299213" bottom="0.74803149606299213" header="0.31496062992125984" footer="0.31496062992125984"/>
  <pageSetup paperSize="9" scale="8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4"/>
  <sheetViews>
    <sheetView tabSelected="1" view="pageBreakPreview" topLeftCell="A4" zoomScaleSheetLayoutView="100" workbookViewId="0">
      <selection activeCell="F12" sqref="F12"/>
    </sheetView>
  </sheetViews>
  <sheetFormatPr defaultColWidth="8.85546875" defaultRowHeight="15"/>
  <cols>
    <col min="1" max="1" width="6.42578125" style="2" bestFit="1" customWidth="1"/>
    <col min="2" max="2" width="15.85546875" style="2" customWidth="1"/>
    <col min="3" max="4" width="20.42578125" style="2" customWidth="1"/>
    <col min="5" max="5" width="19.28515625" style="2" customWidth="1"/>
    <col min="6" max="6" width="16.85546875" style="2" customWidth="1"/>
    <col min="7" max="7" width="20.5703125" style="2" customWidth="1"/>
    <col min="8" max="8" width="30.7109375" style="2" customWidth="1"/>
    <col min="9" max="9" width="22.85546875" style="2" customWidth="1"/>
    <col min="10" max="10" width="8.85546875" style="2"/>
    <col min="11" max="11" width="12" style="2" bestFit="1" customWidth="1"/>
    <col min="12" max="16384" width="8.85546875" style="2"/>
  </cols>
  <sheetData>
    <row r="1" spans="1:9" ht="27" customHeight="1">
      <c r="A1" s="72" t="s">
        <v>14</v>
      </c>
      <c r="B1" s="72"/>
      <c r="C1" s="72"/>
      <c r="D1" s="72"/>
      <c r="E1" s="72"/>
      <c r="F1" s="72"/>
      <c r="G1" s="72"/>
      <c r="H1" s="72"/>
      <c r="I1" s="72"/>
    </row>
    <row r="2" spans="1:9" ht="21.6" customHeight="1">
      <c r="A2" s="73" t="s">
        <v>29</v>
      </c>
      <c r="B2" s="73"/>
      <c r="C2" s="73"/>
      <c r="D2" s="73"/>
      <c r="E2" s="73"/>
      <c r="F2" s="73"/>
      <c r="G2" s="73"/>
      <c r="H2" s="73"/>
      <c r="I2" s="73"/>
    </row>
    <row r="3" spans="1:9" ht="18.600000000000001" customHeight="1">
      <c r="A3" s="60" t="s">
        <v>0</v>
      </c>
      <c r="B3" s="60" t="s">
        <v>1</v>
      </c>
      <c r="C3" s="60" t="s">
        <v>2</v>
      </c>
      <c r="D3" s="60"/>
      <c r="E3" s="60" t="s">
        <v>7</v>
      </c>
      <c r="F3" s="60" t="s">
        <v>15</v>
      </c>
      <c r="G3" s="60"/>
      <c r="H3" s="60"/>
      <c r="I3" s="18"/>
    </row>
    <row r="4" spans="1:9" ht="40.9" customHeight="1">
      <c r="A4" s="60"/>
      <c r="B4" s="60"/>
      <c r="C4" s="29" t="s">
        <v>3</v>
      </c>
      <c r="D4" s="29" t="s">
        <v>4</v>
      </c>
      <c r="E4" s="60"/>
      <c r="F4" s="29" t="s">
        <v>8</v>
      </c>
      <c r="G4" s="29" t="s">
        <v>10</v>
      </c>
      <c r="H4" s="29" t="s">
        <v>12</v>
      </c>
    </row>
    <row r="5" spans="1:9" ht="40.9" customHeight="1">
      <c r="A5" s="5">
        <v>1</v>
      </c>
      <c r="B5" s="5" t="s">
        <v>35</v>
      </c>
      <c r="C5" s="5" t="s">
        <v>34</v>
      </c>
      <c r="D5" s="5" t="s">
        <v>201</v>
      </c>
      <c r="E5" s="5">
        <v>1</v>
      </c>
      <c r="F5" s="5" t="s">
        <v>200</v>
      </c>
      <c r="G5" s="5">
        <v>15</v>
      </c>
      <c r="H5" s="5" t="s">
        <v>32</v>
      </c>
    </row>
    <row r="6" spans="1:9" ht="36" customHeight="1">
      <c r="A6" s="5">
        <v>2</v>
      </c>
      <c r="B6" s="5" t="s">
        <v>35</v>
      </c>
      <c r="C6" s="5" t="s">
        <v>34</v>
      </c>
      <c r="D6" s="5" t="s">
        <v>201</v>
      </c>
      <c r="E6" s="5">
        <v>1</v>
      </c>
      <c r="F6" s="5" t="s">
        <v>202</v>
      </c>
      <c r="G6" s="5">
        <v>10</v>
      </c>
      <c r="H6" s="5" t="s">
        <v>32</v>
      </c>
    </row>
    <row r="7" spans="1:9" ht="36" customHeight="1">
      <c r="A7" s="5">
        <v>3</v>
      </c>
      <c r="B7" s="5" t="s">
        <v>35</v>
      </c>
      <c r="C7" s="5" t="s">
        <v>34</v>
      </c>
      <c r="D7" s="5" t="s">
        <v>84</v>
      </c>
      <c r="E7" s="5">
        <v>1</v>
      </c>
      <c r="F7" s="5" t="s">
        <v>203</v>
      </c>
      <c r="G7" s="5">
        <v>10</v>
      </c>
      <c r="H7" s="5" t="s">
        <v>32</v>
      </c>
    </row>
    <row r="8" spans="1:9" ht="34.5" customHeight="1">
      <c r="A8" s="5">
        <v>4</v>
      </c>
      <c r="B8" s="13" t="s">
        <v>86</v>
      </c>
      <c r="C8" s="5" t="s">
        <v>206</v>
      </c>
      <c r="D8" s="5" t="s">
        <v>205</v>
      </c>
      <c r="E8" s="5">
        <v>1</v>
      </c>
      <c r="F8" s="5" t="s">
        <v>204</v>
      </c>
      <c r="G8" s="5">
        <v>15</v>
      </c>
      <c r="H8" s="5" t="s">
        <v>32</v>
      </c>
    </row>
    <row r="9" spans="1:9" ht="31.9" customHeight="1">
      <c r="A9" s="5">
        <v>5</v>
      </c>
      <c r="B9" s="13" t="s">
        <v>210</v>
      </c>
      <c r="C9" s="5" t="s">
        <v>209</v>
      </c>
      <c r="D9" s="5" t="s">
        <v>208</v>
      </c>
      <c r="E9" s="5">
        <v>1</v>
      </c>
      <c r="F9" s="5" t="s">
        <v>207</v>
      </c>
      <c r="G9" s="5">
        <v>15</v>
      </c>
      <c r="H9" s="5" t="s">
        <v>32</v>
      </c>
    </row>
    <row r="10" spans="1:9" ht="31.9" customHeight="1">
      <c r="A10" s="5">
        <v>6</v>
      </c>
      <c r="B10" s="13" t="s">
        <v>41</v>
      </c>
      <c r="C10" s="5" t="s">
        <v>42</v>
      </c>
      <c r="D10" s="5" t="s">
        <v>43</v>
      </c>
      <c r="E10" s="5">
        <v>1</v>
      </c>
      <c r="F10" s="5" t="s">
        <v>211</v>
      </c>
      <c r="G10" s="5">
        <v>10</v>
      </c>
      <c r="H10" s="5" t="s">
        <v>32</v>
      </c>
    </row>
    <row r="11" spans="1:9" ht="31.9" customHeight="1">
      <c r="A11" s="5">
        <v>7</v>
      </c>
      <c r="B11" s="13" t="s">
        <v>212</v>
      </c>
      <c r="C11" s="5" t="s">
        <v>213</v>
      </c>
      <c r="D11" s="5" t="s">
        <v>214</v>
      </c>
      <c r="E11" s="5">
        <v>1</v>
      </c>
      <c r="F11" s="5" t="s">
        <v>215</v>
      </c>
      <c r="G11" s="5">
        <v>45</v>
      </c>
      <c r="H11" s="5" t="s">
        <v>32</v>
      </c>
    </row>
    <row r="12" spans="1:9" ht="31.9" customHeight="1">
      <c r="A12" s="5">
        <v>8</v>
      </c>
      <c r="B12" s="13" t="s">
        <v>79</v>
      </c>
      <c r="C12" s="5" t="s">
        <v>76</v>
      </c>
      <c r="D12" s="16" t="s">
        <v>80</v>
      </c>
      <c r="E12" s="5">
        <v>1</v>
      </c>
      <c r="F12" s="5" t="s">
        <v>216</v>
      </c>
      <c r="G12" s="5">
        <v>15</v>
      </c>
      <c r="H12" s="5" t="s">
        <v>32</v>
      </c>
    </row>
    <row r="13" spans="1:9" ht="31.9" customHeight="1">
      <c r="A13" s="5">
        <v>9</v>
      </c>
      <c r="B13" s="13" t="s">
        <v>71</v>
      </c>
      <c r="C13" s="5" t="s">
        <v>68</v>
      </c>
      <c r="D13" s="5" t="s">
        <v>74</v>
      </c>
      <c r="E13" s="5">
        <v>1</v>
      </c>
      <c r="F13" s="5" t="s">
        <v>217</v>
      </c>
      <c r="G13" s="5">
        <v>15</v>
      </c>
      <c r="H13" s="5" t="s">
        <v>32</v>
      </c>
    </row>
    <row r="14" spans="1:9" ht="24" customHeight="1">
      <c r="A14" s="83" t="s">
        <v>5</v>
      </c>
      <c r="B14" s="83"/>
      <c r="C14" s="83"/>
      <c r="D14" s="83"/>
      <c r="E14" s="11">
        <f>SUM(E5:E13)</f>
        <v>9</v>
      </c>
      <c r="F14" s="12"/>
      <c r="G14" s="11">
        <f>SUM(G5:G13)</f>
        <v>150</v>
      </c>
      <c r="H14" s="12"/>
    </row>
  </sheetData>
  <mergeCells count="8">
    <mergeCell ref="A14:D14"/>
    <mergeCell ref="A1:I1"/>
    <mergeCell ref="A2:I2"/>
    <mergeCell ref="A3:A4"/>
    <mergeCell ref="B3:B4"/>
    <mergeCell ref="C3:D3"/>
    <mergeCell ref="E3:E4"/>
    <mergeCell ref="F3:H3"/>
  </mergeCells>
  <pageMargins left="0" right="0" top="0" bottom="0" header="0.31496062992125984" footer="0.31496062992125984"/>
  <pageSetup paperSize="9" scale="83" orientation="landscape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10"/>
  <sheetViews>
    <sheetView view="pageBreakPreview" zoomScaleSheetLayoutView="100" workbookViewId="0">
      <selection activeCell="B8" sqref="B8:G8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3" width="20.42578125" style="1" customWidth="1"/>
    <col min="4" max="4" width="13.5703125" style="1" customWidth="1"/>
    <col min="5" max="5" width="14.7109375" style="1" customWidth="1"/>
    <col min="6" max="6" width="14.5703125" style="1" customWidth="1"/>
    <col min="7" max="7" width="19.140625" style="1" customWidth="1"/>
    <col min="8" max="8" width="26" style="1" customWidth="1"/>
    <col min="9" max="9" width="22.140625" style="1" customWidth="1"/>
    <col min="10" max="10" width="32.28515625" style="1" customWidth="1"/>
    <col min="11" max="16384" width="8.85546875" style="1"/>
  </cols>
  <sheetData>
    <row r="1" spans="1:9" ht="27" customHeight="1">
      <c r="A1" s="58" t="s">
        <v>6</v>
      </c>
      <c r="B1" s="58"/>
      <c r="C1" s="58"/>
      <c r="D1" s="58"/>
      <c r="E1" s="58"/>
      <c r="F1" s="58"/>
      <c r="G1" s="58"/>
      <c r="H1" s="58"/>
      <c r="I1" s="58"/>
    </row>
    <row r="2" spans="1:9" ht="21.6" customHeight="1">
      <c r="A2" s="59" t="s">
        <v>19</v>
      </c>
      <c r="B2" s="59"/>
      <c r="C2" s="59"/>
      <c r="D2" s="59"/>
      <c r="E2" s="59"/>
      <c r="F2" s="59"/>
      <c r="G2" s="59"/>
      <c r="H2" s="59"/>
      <c r="I2" s="59"/>
    </row>
    <row r="3" spans="1:9" ht="18.600000000000001" customHeight="1">
      <c r="A3" s="57" t="s">
        <v>0</v>
      </c>
      <c r="B3" s="57" t="s">
        <v>1</v>
      </c>
      <c r="C3" s="57" t="s">
        <v>2</v>
      </c>
      <c r="D3" s="57"/>
      <c r="E3" s="60" t="s">
        <v>7</v>
      </c>
      <c r="F3" s="60" t="s">
        <v>15</v>
      </c>
      <c r="G3" s="60"/>
      <c r="H3" s="60"/>
      <c r="I3" s="19"/>
    </row>
    <row r="4" spans="1:9" ht="40.9" customHeight="1">
      <c r="A4" s="57"/>
      <c r="B4" s="57"/>
      <c r="C4" s="32" t="s">
        <v>3</v>
      </c>
      <c r="D4" s="32" t="s">
        <v>4</v>
      </c>
      <c r="E4" s="60"/>
      <c r="F4" s="33" t="s">
        <v>8</v>
      </c>
      <c r="G4" s="33" t="s">
        <v>10</v>
      </c>
      <c r="H4" s="33" t="s">
        <v>12</v>
      </c>
    </row>
    <row r="5" spans="1:9" ht="31.9" customHeight="1">
      <c r="A5" s="50">
        <v>1</v>
      </c>
      <c r="B5" s="51" t="s">
        <v>30</v>
      </c>
      <c r="C5" s="51" t="s">
        <v>34</v>
      </c>
      <c r="D5" s="51" t="s">
        <v>31</v>
      </c>
      <c r="E5" s="50">
        <v>1</v>
      </c>
      <c r="F5" s="51" t="s">
        <v>33</v>
      </c>
      <c r="G5" s="51">
        <v>15</v>
      </c>
      <c r="H5" s="51" t="s">
        <v>32</v>
      </c>
    </row>
    <row r="6" spans="1:9" ht="36" customHeight="1">
      <c r="A6" s="50">
        <v>2</v>
      </c>
      <c r="B6" s="51" t="s">
        <v>35</v>
      </c>
      <c r="C6" s="51" t="s">
        <v>34</v>
      </c>
      <c r="D6" s="51" t="s">
        <v>36</v>
      </c>
      <c r="E6" s="50">
        <v>1</v>
      </c>
      <c r="F6" s="51" t="s">
        <v>37</v>
      </c>
      <c r="G6" s="51">
        <v>35</v>
      </c>
      <c r="H6" s="51" t="s">
        <v>32</v>
      </c>
    </row>
    <row r="7" spans="1:9" ht="27.75" customHeight="1">
      <c r="A7" s="50">
        <v>3</v>
      </c>
      <c r="B7" s="51" t="s">
        <v>38</v>
      </c>
      <c r="C7" s="51" t="s">
        <v>34</v>
      </c>
      <c r="D7" s="51" t="s">
        <v>40</v>
      </c>
      <c r="E7" s="50">
        <v>1</v>
      </c>
      <c r="F7" s="51" t="s">
        <v>39</v>
      </c>
      <c r="G7" s="51">
        <v>15</v>
      </c>
      <c r="H7" s="51" t="s">
        <v>32</v>
      </c>
    </row>
    <row r="8" spans="1:9" ht="31.9" customHeight="1">
      <c r="A8" s="50">
        <v>4</v>
      </c>
      <c r="B8" s="50" t="s">
        <v>41</v>
      </c>
      <c r="C8" s="51" t="s">
        <v>42</v>
      </c>
      <c r="D8" s="51" t="s">
        <v>43</v>
      </c>
      <c r="E8" s="51">
        <v>1</v>
      </c>
      <c r="F8" s="51" t="s">
        <v>44</v>
      </c>
      <c r="G8" s="51">
        <v>10</v>
      </c>
      <c r="H8" s="51" t="s">
        <v>32</v>
      </c>
    </row>
    <row r="9" spans="1:9" ht="31.9" customHeight="1">
      <c r="A9" s="51">
        <v>5</v>
      </c>
      <c r="B9" s="51" t="s">
        <v>46</v>
      </c>
      <c r="C9" s="51" t="s">
        <v>47</v>
      </c>
      <c r="D9" s="51" t="s">
        <v>48</v>
      </c>
      <c r="E9" s="51">
        <v>1</v>
      </c>
      <c r="F9" s="51" t="s">
        <v>45</v>
      </c>
      <c r="G9" s="51">
        <v>45</v>
      </c>
      <c r="H9" s="51" t="s">
        <v>32</v>
      </c>
    </row>
    <row r="10" spans="1:9">
      <c r="A10" s="61" t="s">
        <v>5</v>
      </c>
      <c r="B10" s="61"/>
      <c r="C10" s="61"/>
      <c r="D10" s="61"/>
      <c r="E10" s="10">
        <f>SUM(E5:E9)</f>
        <v>5</v>
      </c>
      <c r="F10" s="12"/>
      <c r="G10" s="11">
        <f>SUM(G5:G9)</f>
        <v>120</v>
      </c>
      <c r="H10" s="12"/>
    </row>
  </sheetData>
  <mergeCells count="8">
    <mergeCell ref="A10:D10"/>
    <mergeCell ref="A1:I1"/>
    <mergeCell ref="A2:I2"/>
    <mergeCell ref="C3:D3"/>
    <mergeCell ref="A3:A4"/>
    <mergeCell ref="B3:B4"/>
    <mergeCell ref="E3:E4"/>
    <mergeCell ref="F3:H3"/>
  </mergeCells>
  <pageMargins left="0" right="0" top="0" bottom="0" header="0.31496062992125984" footer="0.31496062992125984"/>
  <pageSetup paperSize="9" scale="83" orientation="landscape" r:id="rId1"/>
  <colBreaks count="1" manualBreakCount="1">
    <brk id="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I34"/>
  <sheetViews>
    <sheetView view="pageBreakPreview" topLeftCell="A13" zoomScaleSheetLayoutView="100" workbookViewId="0">
      <selection activeCell="E8" sqref="E8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9" ht="27" customHeight="1">
      <c r="A1" s="58" t="s">
        <v>6</v>
      </c>
      <c r="B1" s="58"/>
      <c r="C1" s="58"/>
      <c r="D1" s="58"/>
      <c r="E1" s="58"/>
      <c r="F1" s="58"/>
      <c r="G1" s="58"/>
      <c r="H1" s="58"/>
      <c r="I1" s="58"/>
    </row>
    <row r="2" spans="1:9" ht="21.6" customHeight="1">
      <c r="A2" s="59" t="s">
        <v>20</v>
      </c>
      <c r="B2" s="59"/>
      <c r="C2" s="59"/>
      <c r="D2" s="59"/>
      <c r="E2" s="59"/>
      <c r="F2" s="59"/>
      <c r="G2" s="59"/>
      <c r="H2" s="59"/>
      <c r="I2" s="59"/>
    </row>
    <row r="3" spans="1:9" ht="18.600000000000001" customHeight="1">
      <c r="A3" s="57" t="s">
        <v>0</v>
      </c>
      <c r="B3" s="57" t="s">
        <v>1</v>
      </c>
      <c r="C3" s="57" t="s">
        <v>2</v>
      </c>
      <c r="D3" s="57"/>
      <c r="E3" s="60" t="s">
        <v>7</v>
      </c>
      <c r="F3" s="60" t="s">
        <v>15</v>
      </c>
      <c r="G3" s="60"/>
      <c r="H3" s="60"/>
      <c r="I3" s="19"/>
    </row>
    <row r="4" spans="1:9" ht="40.9" customHeight="1">
      <c r="A4" s="57"/>
      <c r="B4" s="57"/>
      <c r="C4" s="34" t="s">
        <v>3</v>
      </c>
      <c r="D4" s="34" t="s">
        <v>4</v>
      </c>
      <c r="E4" s="60"/>
      <c r="F4" s="35" t="s">
        <v>8</v>
      </c>
      <c r="G4" s="35" t="s">
        <v>10</v>
      </c>
      <c r="H4" s="35" t="s">
        <v>12</v>
      </c>
    </row>
    <row r="5" spans="1:9" ht="30.75" customHeight="1">
      <c r="A5" s="16">
        <v>1</v>
      </c>
      <c r="B5" s="16" t="s">
        <v>55</v>
      </c>
      <c r="C5" s="5" t="s">
        <v>68</v>
      </c>
      <c r="D5" s="5" t="s">
        <v>69</v>
      </c>
      <c r="E5" s="5">
        <v>1</v>
      </c>
      <c r="F5" s="5" t="s">
        <v>70</v>
      </c>
      <c r="G5" s="5">
        <v>50</v>
      </c>
      <c r="H5" s="5" t="s">
        <v>32</v>
      </c>
    </row>
    <row r="6" spans="1:9" ht="30" customHeight="1">
      <c r="A6" s="16">
        <v>2</v>
      </c>
      <c r="B6" s="16" t="s">
        <v>56</v>
      </c>
      <c r="C6" s="5" t="s">
        <v>57</v>
      </c>
      <c r="D6" s="16" t="s">
        <v>58</v>
      </c>
      <c r="E6" s="5">
        <v>1</v>
      </c>
      <c r="F6" s="5" t="s">
        <v>59</v>
      </c>
      <c r="G6" s="5">
        <v>15</v>
      </c>
      <c r="H6" s="5" t="s">
        <v>32</v>
      </c>
    </row>
    <row r="7" spans="1:9" ht="28.5" customHeight="1">
      <c r="A7" s="5">
        <v>3</v>
      </c>
      <c r="B7" s="5" t="s">
        <v>38</v>
      </c>
      <c r="C7" s="5" t="s">
        <v>34</v>
      </c>
      <c r="D7" s="5" t="s">
        <v>50</v>
      </c>
      <c r="E7" s="5">
        <v>1</v>
      </c>
      <c r="F7" s="5" t="s">
        <v>49</v>
      </c>
      <c r="G7" s="5">
        <v>301.10000000000002</v>
      </c>
      <c r="H7" s="5" t="s">
        <v>32</v>
      </c>
    </row>
    <row r="8" spans="1:9" ht="28.5" customHeight="1">
      <c r="A8" s="5">
        <v>4</v>
      </c>
      <c r="B8" s="5" t="s">
        <v>46</v>
      </c>
      <c r="C8" s="5" t="s">
        <v>47</v>
      </c>
      <c r="D8" s="5" t="s">
        <v>48</v>
      </c>
      <c r="E8" s="5">
        <v>1</v>
      </c>
      <c r="F8" s="5" t="s">
        <v>51</v>
      </c>
      <c r="G8" s="5">
        <v>80</v>
      </c>
      <c r="H8" s="5" t="s">
        <v>32</v>
      </c>
    </row>
    <row r="9" spans="1:9" ht="31.9" customHeight="1">
      <c r="A9" s="5">
        <v>5</v>
      </c>
      <c r="B9" s="5" t="s">
        <v>52</v>
      </c>
      <c r="C9" s="5" t="s">
        <v>47</v>
      </c>
      <c r="D9" s="5" t="s">
        <v>53</v>
      </c>
      <c r="E9" s="5">
        <v>1</v>
      </c>
      <c r="F9" s="5" t="s">
        <v>54</v>
      </c>
      <c r="G9" s="5">
        <v>5</v>
      </c>
      <c r="H9" s="5" t="s">
        <v>32</v>
      </c>
    </row>
    <row r="10" spans="1:9" ht="31.9" customHeight="1">
      <c r="A10" s="5">
        <v>6</v>
      </c>
      <c r="B10" s="5" t="s">
        <v>52</v>
      </c>
      <c r="C10" s="5" t="s">
        <v>47</v>
      </c>
      <c r="D10" s="5" t="s">
        <v>60</v>
      </c>
      <c r="E10" s="5">
        <v>1</v>
      </c>
      <c r="F10" s="5" t="s">
        <v>61</v>
      </c>
      <c r="G10" s="5">
        <v>15</v>
      </c>
      <c r="H10" s="5" t="s">
        <v>32</v>
      </c>
    </row>
    <row r="11" spans="1:9" ht="31.9" customHeight="1">
      <c r="A11" s="5">
        <v>7</v>
      </c>
      <c r="B11" s="5" t="s">
        <v>38</v>
      </c>
      <c r="C11" s="5" t="s">
        <v>34</v>
      </c>
      <c r="D11" s="5" t="s">
        <v>62</v>
      </c>
      <c r="E11" s="5">
        <v>1</v>
      </c>
      <c r="F11" s="5" t="s">
        <v>63</v>
      </c>
      <c r="G11" s="5">
        <v>7</v>
      </c>
      <c r="H11" s="5" t="s">
        <v>32</v>
      </c>
    </row>
    <row r="12" spans="1:9" ht="31.9" customHeight="1">
      <c r="A12" s="5">
        <v>8</v>
      </c>
      <c r="B12" s="16" t="s">
        <v>56</v>
      </c>
      <c r="C12" s="5" t="s">
        <v>57</v>
      </c>
      <c r="D12" s="16" t="s">
        <v>65</v>
      </c>
      <c r="E12" s="5">
        <v>1</v>
      </c>
      <c r="F12" s="5" t="s">
        <v>64</v>
      </c>
      <c r="G12" s="5">
        <v>0.05</v>
      </c>
      <c r="H12" s="5" t="s">
        <v>32</v>
      </c>
    </row>
    <row r="13" spans="1:9" ht="31.9" customHeight="1">
      <c r="A13" s="5">
        <v>9</v>
      </c>
      <c r="B13" s="5" t="s">
        <v>38</v>
      </c>
      <c r="C13" s="5" t="s">
        <v>34</v>
      </c>
      <c r="D13" s="5" t="s">
        <v>66</v>
      </c>
      <c r="E13" s="5">
        <v>1</v>
      </c>
      <c r="F13" s="5" t="s">
        <v>67</v>
      </c>
      <c r="G13" s="5">
        <v>15</v>
      </c>
      <c r="H13" s="5" t="s">
        <v>32</v>
      </c>
    </row>
    <row r="14" spans="1:9" ht="31.9" customHeight="1">
      <c r="A14" s="5">
        <v>10</v>
      </c>
      <c r="B14" s="5" t="s">
        <v>71</v>
      </c>
      <c r="C14" s="5" t="s">
        <v>68</v>
      </c>
      <c r="D14" s="5" t="s">
        <v>74</v>
      </c>
      <c r="E14" s="5">
        <v>1</v>
      </c>
      <c r="F14" s="5" t="s">
        <v>73</v>
      </c>
      <c r="G14" s="5">
        <v>12</v>
      </c>
      <c r="H14" s="5" t="s">
        <v>32</v>
      </c>
    </row>
    <row r="15" spans="1:9" ht="31.9" customHeight="1">
      <c r="A15" s="5">
        <v>11</v>
      </c>
      <c r="B15" s="5" t="s">
        <v>71</v>
      </c>
      <c r="C15" s="5" t="s">
        <v>68</v>
      </c>
      <c r="D15" s="5" t="s">
        <v>74</v>
      </c>
      <c r="E15" s="5">
        <v>1</v>
      </c>
      <c r="F15" s="5" t="s">
        <v>72</v>
      </c>
      <c r="G15" s="5">
        <v>8</v>
      </c>
      <c r="H15" s="5" t="s">
        <v>32</v>
      </c>
    </row>
    <row r="16" spans="1:9" ht="31.9" customHeight="1">
      <c r="A16" s="5">
        <v>12</v>
      </c>
      <c r="B16" s="5" t="s">
        <v>75</v>
      </c>
      <c r="C16" s="5" t="s">
        <v>76</v>
      </c>
      <c r="D16" s="5" t="s">
        <v>77</v>
      </c>
      <c r="E16" s="5">
        <v>1</v>
      </c>
      <c r="F16" s="5" t="s">
        <v>78</v>
      </c>
      <c r="G16" s="5">
        <v>15</v>
      </c>
      <c r="H16" s="5" t="s">
        <v>32</v>
      </c>
    </row>
    <row r="17" spans="1:8" ht="31.9" customHeight="1">
      <c r="A17" s="5">
        <v>13</v>
      </c>
      <c r="B17" s="5" t="s">
        <v>79</v>
      </c>
      <c r="C17" s="5" t="s">
        <v>76</v>
      </c>
      <c r="D17" s="5" t="s">
        <v>80</v>
      </c>
      <c r="E17" s="5">
        <v>1</v>
      </c>
      <c r="F17" s="5" t="s">
        <v>81</v>
      </c>
      <c r="G17" s="5">
        <v>15</v>
      </c>
      <c r="H17" s="5" t="s">
        <v>32</v>
      </c>
    </row>
    <row r="18" spans="1:8" ht="31.9" customHeight="1">
      <c r="A18" s="5">
        <v>14</v>
      </c>
      <c r="B18" s="5" t="s">
        <v>79</v>
      </c>
      <c r="C18" s="5" t="s">
        <v>76</v>
      </c>
      <c r="D18" s="5" t="s">
        <v>82</v>
      </c>
      <c r="E18" s="5">
        <v>1</v>
      </c>
      <c r="F18" s="5" t="s">
        <v>83</v>
      </c>
      <c r="G18" s="5">
        <v>10</v>
      </c>
      <c r="H18" s="5" t="s">
        <v>32</v>
      </c>
    </row>
    <row r="19" spans="1:8" ht="20.45" customHeight="1">
      <c r="A19" s="61" t="s">
        <v>5</v>
      </c>
      <c r="B19" s="61"/>
      <c r="C19" s="61"/>
      <c r="D19" s="61"/>
      <c r="E19" s="10">
        <f>SUM(E5:E18)</f>
        <v>14</v>
      </c>
      <c r="F19" s="12"/>
      <c r="G19" s="10">
        <f>SUM(G5:G18)</f>
        <v>548.15000000000009</v>
      </c>
      <c r="H19" s="12"/>
    </row>
    <row r="28" spans="1:8" ht="31.9" customHeight="1"/>
    <row r="29" spans="1:8" ht="31.9" customHeight="1"/>
    <row r="30" spans="1:8" ht="31.9" customHeight="1"/>
    <row r="31" spans="1:8" ht="31.9" customHeight="1"/>
    <row r="32" spans="1:8" ht="31.9" customHeight="1"/>
    <row r="33" ht="31.9" customHeight="1"/>
    <row r="34" ht="20.45" customHeight="1"/>
  </sheetData>
  <mergeCells count="8">
    <mergeCell ref="A19:D19"/>
    <mergeCell ref="A1:I1"/>
    <mergeCell ref="A2:I2"/>
    <mergeCell ref="A3:A4"/>
    <mergeCell ref="B3:B4"/>
    <mergeCell ref="C3:D3"/>
    <mergeCell ref="E3:E4"/>
    <mergeCell ref="F3:H3"/>
  </mergeCells>
  <pageMargins left="0" right="0" top="0" bottom="0" header="0.31496062992125984" footer="0.31496062992125984"/>
  <pageSetup paperSize="9" scale="8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36"/>
  <sheetViews>
    <sheetView view="pageBreakPreview" zoomScaleSheetLayoutView="100" workbookViewId="0">
      <selection activeCell="A5" sqref="A5:H5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9" ht="27" customHeight="1">
      <c r="A1" s="58" t="s">
        <v>6</v>
      </c>
      <c r="B1" s="58"/>
      <c r="C1" s="58"/>
      <c r="D1" s="58"/>
      <c r="E1" s="58"/>
      <c r="F1" s="58"/>
      <c r="G1" s="58"/>
      <c r="H1" s="58"/>
      <c r="I1" s="58"/>
    </row>
    <row r="2" spans="1:9" ht="21.6" customHeight="1">
      <c r="A2" s="59" t="s">
        <v>21</v>
      </c>
      <c r="B2" s="59"/>
      <c r="C2" s="59"/>
      <c r="D2" s="59"/>
      <c r="E2" s="59"/>
      <c r="F2" s="59"/>
      <c r="G2" s="59"/>
      <c r="H2" s="59"/>
      <c r="I2" s="59"/>
    </row>
    <row r="3" spans="1:9" ht="18.600000000000001" customHeight="1">
      <c r="A3" s="57" t="s">
        <v>0</v>
      </c>
      <c r="B3" s="57" t="s">
        <v>1</v>
      </c>
      <c r="C3" s="57" t="s">
        <v>2</v>
      </c>
      <c r="D3" s="57"/>
      <c r="E3" s="57" t="s">
        <v>7</v>
      </c>
      <c r="F3" s="57" t="s">
        <v>9</v>
      </c>
      <c r="G3" s="57"/>
      <c r="H3" s="57"/>
      <c r="I3" s="17"/>
    </row>
    <row r="4" spans="1:9" ht="40.9" customHeight="1">
      <c r="A4" s="57"/>
      <c r="B4" s="57"/>
      <c r="C4" s="36" t="s">
        <v>3</v>
      </c>
      <c r="D4" s="36" t="s">
        <v>4</v>
      </c>
      <c r="E4" s="57"/>
      <c r="F4" s="36" t="s">
        <v>8</v>
      </c>
      <c r="G4" s="36" t="s">
        <v>10</v>
      </c>
      <c r="H4" s="36" t="s">
        <v>12</v>
      </c>
    </row>
    <row r="5" spans="1:9" ht="30.75" customHeight="1">
      <c r="A5" s="5">
        <v>1</v>
      </c>
      <c r="B5" s="5" t="s">
        <v>35</v>
      </c>
      <c r="C5" s="5" t="s">
        <v>34</v>
      </c>
      <c r="D5" s="5" t="s">
        <v>84</v>
      </c>
      <c r="E5" s="5">
        <v>1</v>
      </c>
      <c r="F5" s="5" t="s">
        <v>85</v>
      </c>
      <c r="G5" s="5">
        <v>5</v>
      </c>
      <c r="H5" s="5" t="s">
        <v>32</v>
      </c>
    </row>
    <row r="6" spans="1:9" ht="30.75" customHeight="1">
      <c r="A6" s="5">
        <v>2</v>
      </c>
      <c r="B6" s="5" t="s">
        <v>86</v>
      </c>
      <c r="C6" s="5" t="s">
        <v>87</v>
      </c>
      <c r="D6" s="5" t="s">
        <v>88</v>
      </c>
      <c r="E6" s="5">
        <v>1</v>
      </c>
      <c r="F6" s="5" t="s">
        <v>89</v>
      </c>
      <c r="G6" s="5">
        <v>15</v>
      </c>
      <c r="H6" s="5" t="s">
        <v>32</v>
      </c>
    </row>
    <row r="7" spans="1:9" ht="30.75" customHeight="1">
      <c r="A7" s="5">
        <v>3</v>
      </c>
      <c r="B7" s="5" t="s">
        <v>90</v>
      </c>
      <c r="C7" s="5" t="s">
        <v>76</v>
      </c>
      <c r="D7" s="5" t="s">
        <v>91</v>
      </c>
      <c r="E7" s="5">
        <v>1</v>
      </c>
      <c r="F7" s="5" t="s">
        <v>92</v>
      </c>
      <c r="G7" s="5">
        <v>15</v>
      </c>
      <c r="H7" s="5" t="s">
        <v>32</v>
      </c>
    </row>
    <row r="8" spans="1:9" ht="31.9" customHeight="1">
      <c r="A8" s="61" t="s">
        <v>5</v>
      </c>
      <c r="B8" s="61"/>
      <c r="C8" s="61"/>
      <c r="D8" s="61"/>
      <c r="E8" s="10">
        <f>SUM(E5:E7)</f>
        <v>3</v>
      </c>
      <c r="F8" s="12"/>
      <c r="G8" s="11">
        <f>SUM(G5:G7)</f>
        <v>35</v>
      </c>
      <c r="H8" s="12"/>
    </row>
    <row r="9" spans="1:9" ht="31.9" customHeight="1"/>
    <row r="10" spans="1:9" ht="31.9" customHeight="1"/>
    <row r="11" spans="1:9" ht="31.9" customHeight="1"/>
    <row r="12" spans="1:9" ht="31.9" customHeight="1"/>
    <row r="13" spans="1:9" ht="31.9" customHeight="1"/>
    <row r="14" spans="1:9" ht="31.9" hidden="1" customHeight="1"/>
    <row r="15" spans="1:9" ht="31.9" hidden="1" customHeight="1"/>
    <row r="16" spans="1:9" ht="31.9" hidden="1" customHeight="1"/>
    <row r="17" ht="31.9" hidden="1" customHeight="1"/>
    <row r="18" ht="31.9" customHeight="1"/>
    <row r="19" ht="31.9" customHeight="1"/>
    <row r="20" ht="31.9" customHeight="1"/>
    <row r="21" ht="31.9" customHeight="1"/>
    <row r="22" ht="31.9" customHeight="1"/>
    <row r="23" ht="31.9" customHeight="1"/>
    <row r="24" ht="31.9" customHeight="1"/>
    <row r="25" ht="31.9" customHeight="1"/>
    <row r="26" ht="31.9" hidden="1" customHeight="1" thickBot="1"/>
    <row r="27" ht="31.9" hidden="1" customHeight="1" thickBot="1"/>
    <row r="28" ht="31.9" hidden="1" customHeight="1" thickBot="1"/>
    <row r="29" ht="31.9" hidden="1" customHeight="1" thickBot="1"/>
    <row r="30" ht="31.9" customHeight="1"/>
    <row r="31" ht="31.9" customHeight="1"/>
    <row r="32" ht="31.9" customHeight="1"/>
    <row r="33" ht="31.9" customHeight="1"/>
    <row r="34" ht="31.9" customHeight="1"/>
    <row r="35" ht="31.9" customHeight="1"/>
    <row r="36" ht="20.45" customHeight="1"/>
  </sheetData>
  <mergeCells count="8">
    <mergeCell ref="A8:D8"/>
    <mergeCell ref="A1:I1"/>
    <mergeCell ref="A2:I2"/>
    <mergeCell ref="A3:A4"/>
    <mergeCell ref="B3:B4"/>
    <mergeCell ref="C3:D3"/>
    <mergeCell ref="E3:E4"/>
    <mergeCell ref="F3:H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8"/>
  <sheetViews>
    <sheetView view="pageBreakPreview" topLeftCell="A13" zoomScaleSheetLayoutView="100" workbookViewId="0">
      <selection activeCell="B21" sqref="B21:H21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9" ht="27" customHeight="1">
      <c r="A1" s="58" t="s">
        <v>6</v>
      </c>
      <c r="B1" s="58"/>
      <c r="C1" s="58"/>
      <c r="D1" s="58"/>
      <c r="E1" s="58"/>
      <c r="F1" s="58"/>
      <c r="G1" s="58"/>
      <c r="H1" s="58"/>
      <c r="I1" s="58"/>
    </row>
    <row r="2" spans="1:9" ht="21.6" customHeight="1">
      <c r="A2" s="59" t="s">
        <v>22</v>
      </c>
      <c r="B2" s="59"/>
      <c r="C2" s="59"/>
      <c r="D2" s="59"/>
      <c r="E2" s="59"/>
      <c r="F2" s="59"/>
      <c r="G2" s="59"/>
      <c r="H2" s="59"/>
      <c r="I2" s="59"/>
    </row>
    <row r="3" spans="1:9" ht="18.600000000000001" customHeight="1">
      <c r="A3" s="57" t="s">
        <v>0</v>
      </c>
      <c r="B3" s="57" t="s">
        <v>1</v>
      </c>
      <c r="C3" s="57" t="s">
        <v>2</v>
      </c>
      <c r="D3" s="57"/>
      <c r="E3" s="60" t="s">
        <v>7</v>
      </c>
      <c r="F3" s="60" t="s">
        <v>15</v>
      </c>
      <c r="G3" s="60"/>
      <c r="H3" s="60"/>
      <c r="I3" s="19"/>
    </row>
    <row r="4" spans="1:9" ht="40.9" customHeight="1">
      <c r="A4" s="57"/>
      <c r="B4" s="57"/>
      <c r="C4" s="37" t="s">
        <v>3</v>
      </c>
      <c r="D4" s="37" t="s">
        <v>4</v>
      </c>
      <c r="E4" s="60"/>
      <c r="F4" s="38" t="s">
        <v>8</v>
      </c>
      <c r="G4" s="38" t="s">
        <v>10</v>
      </c>
      <c r="H4" s="38" t="s">
        <v>12</v>
      </c>
    </row>
    <row r="5" spans="1:9" ht="40.9" customHeight="1">
      <c r="A5" s="16">
        <v>1</v>
      </c>
      <c r="B5" s="16" t="s">
        <v>55</v>
      </c>
      <c r="C5" s="5" t="s">
        <v>68</v>
      </c>
      <c r="D5" s="5" t="s">
        <v>93</v>
      </c>
      <c r="E5" s="5">
        <v>1</v>
      </c>
      <c r="F5" s="5" t="s">
        <v>94</v>
      </c>
      <c r="G5" s="5">
        <v>15</v>
      </c>
      <c r="H5" s="5" t="s">
        <v>32</v>
      </c>
    </row>
    <row r="6" spans="1:9" ht="40.9" customHeight="1">
      <c r="A6" s="16">
        <v>2</v>
      </c>
      <c r="B6" s="16" t="s">
        <v>95</v>
      </c>
      <c r="C6" s="5" t="s">
        <v>96</v>
      </c>
      <c r="D6" s="5" t="s">
        <v>97</v>
      </c>
      <c r="E6" s="5">
        <v>1</v>
      </c>
      <c r="F6" s="5" t="s">
        <v>98</v>
      </c>
      <c r="G6" s="5">
        <v>10</v>
      </c>
      <c r="H6" s="5" t="s">
        <v>32</v>
      </c>
    </row>
    <row r="7" spans="1:9" ht="40.9" customHeight="1">
      <c r="A7" s="16">
        <v>3</v>
      </c>
      <c r="B7" s="5" t="s">
        <v>99</v>
      </c>
      <c r="C7" s="5" t="s">
        <v>34</v>
      </c>
      <c r="D7" s="5" t="s">
        <v>101</v>
      </c>
      <c r="E7" s="5">
        <v>1</v>
      </c>
      <c r="F7" s="5" t="s">
        <v>100</v>
      </c>
      <c r="G7" s="5">
        <v>15</v>
      </c>
      <c r="H7" s="5" t="s">
        <v>32</v>
      </c>
    </row>
    <row r="8" spans="1:9" ht="40.9" customHeight="1">
      <c r="A8" s="16">
        <v>4</v>
      </c>
      <c r="B8" s="16" t="s">
        <v>56</v>
      </c>
      <c r="C8" s="5" t="s">
        <v>57</v>
      </c>
      <c r="D8" s="16" t="s">
        <v>102</v>
      </c>
      <c r="E8" s="5">
        <v>1</v>
      </c>
      <c r="F8" s="5" t="s">
        <v>104</v>
      </c>
      <c r="G8" s="5">
        <v>15</v>
      </c>
      <c r="H8" s="5" t="s">
        <v>32</v>
      </c>
    </row>
    <row r="9" spans="1:9" ht="39.75" customHeight="1">
      <c r="A9" s="16">
        <v>5</v>
      </c>
      <c r="B9" s="16" t="s">
        <v>56</v>
      </c>
      <c r="C9" s="5" t="s">
        <v>57</v>
      </c>
      <c r="D9" s="16" t="s">
        <v>102</v>
      </c>
      <c r="E9" s="5">
        <v>1</v>
      </c>
      <c r="F9" s="5" t="s">
        <v>105</v>
      </c>
      <c r="G9" s="5">
        <v>15</v>
      </c>
      <c r="H9" s="5" t="s">
        <v>32</v>
      </c>
      <c r="I9" s="15"/>
    </row>
    <row r="10" spans="1:9" ht="39.75" customHeight="1">
      <c r="A10" s="16">
        <v>6</v>
      </c>
      <c r="B10" s="16" t="s">
        <v>56</v>
      </c>
      <c r="C10" s="5" t="s">
        <v>57</v>
      </c>
      <c r="D10" s="16" t="s">
        <v>102</v>
      </c>
      <c r="E10" s="5">
        <v>1</v>
      </c>
      <c r="F10" s="5" t="s">
        <v>103</v>
      </c>
      <c r="G10" s="5">
        <v>45</v>
      </c>
      <c r="H10" s="5" t="s">
        <v>32</v>
      </c>
    </row>
    <row r="11" spans="1:9" ht="39.75" customHeight="1">
      <c r="A11" s="16">
        <v>7</v>
      </c>
      <c r="B11" s="16" t="s">
        <v>106</v>
      </c>
      <c r="C11" s="5" t="s">
        <v>68</v>
      </c>
      <c r="D11" s="5" t="s">
        <v>107</v>
      </c>
      <c r="E11" s="5">
        <v>1</v>
      </c>
      <c r="F11" s="5" t="s">
        <v>108</v>
      </c>
      <c r="G11" s="5">
        <v>80</v>
      </c>
      <c r="H11" s="5" t="s">
        <v>32</v>
      </c>
    </row>
    <row r="12" spans="1:9" ht="39.75" customHeight="1">
      <c r="A12" s="16">
        <v>8</v>
      </c>
      <c r="B12" s="5" t="s">
        <v>38</v>
      </c>
      <c r="C12" s="5" t="s">
        <v>34</v>
      </c>
      <c r="D12" s="5" t="s">
        <v>50</v>
      </c>
      <c r="E12" s="5">
        <v>1</v>
      </c>
      <c r="F12" s="5" t="s">
        <v>109</v>
      </c>
      <c r="G12" s="49">
        <v>319.5</v>
      </c>
      <c r="H12" s="5" t="s">
        <v>32</v>
      </c>
      <c r="I12" s="1">
        <v>213</v>
      </c>
    </row>
    <row r="13" spans="1:9" ht="39.75" customHeight="1">
      <c r="A13" s="16">
        <v>9</v>
      </c>
      <c r="B13" s="20" t="s">
        <v>46</v>
      </c>
      <c r="C13" s="5" t="s">
        <v>110</v>
      </c>
      <c r="D13" s="23" t="s">
        <v>112</v>
      </c>
      <c r="E13" s="5">
        <v>1</v>
      </c>
      <c r="F13" s="5" t="s">
        <v>111</v>
      </c>
      <c r="G13" s="13">
        <v>30</v>
      </c>
      <c r="H13" s="5" t="s">
        <v>32</v>
      </c>
    </row>
    <row r="14" spans="1:9" ht="39.75" customHeight="1">
      <c r="A14" s="16">
        <v>10</v>
      </c>
      <c r="B14" s="16" t="s">
        <v>55</v>
      </c>
      <c r="C14" s="5" t="s">
        <v>68</v>
      </c>
      <c r="D14" s="5" t="s">
        <v>69</v>
      </c>
      <c r="E14" s="5">
        <v>1</v>
      </c>
      <c r="F14" s="5" t="s">
        <v>113</v>
      </c>
      <c r="G14" s="5">
        <v>15</v>
      </c>
      <c r="H14" s="5" t="s">
        <v>32</v>
      </c>
    </row>
    <row r="15" spans="1:9" ht="39.75" customHeight="1">
      <c r="A15" s="16">
        <v>11</v>
      </c>
      <c r="B15" s="16" t="s">
        <v>55</v>
      </c>
      <c r="C15" s="5" t="s">
        <v>68</v>
      </c>
      <c r="D15" s="5" t="s">
        <v>93</v>
      </c>
      <c r="E15" s="5">
        <v>1</v>
      </c>
      <c r="F15" s="5" t="s">
        <v>114</v>
      </c>
      <c r="G15" s="5">
        <v>15</v>
      </c>
      <c r="H15" s="5" t="s">
        <v>32</v>
      </c>
    </row>
    <row r="16" spans="1:9" ht="39.75" customHeight="1">
      <c r="A16" s="16">
        <v>12</v>
      </c>
      <c r="B16" s="16" t="s">
        <v>116</v>
      </c>
      <c r="C16" s="5" t="s">
        <v>117</v>
      </c>
      <c r="D16" s="5" t="s">
        <v>118</v>
      </c>
      <c r="E16" s="5">
        <v>1</v>
      </c>
      <c r="F16" s="5" t="s">
        <v>115</v>
      </c>
      <c r="G16" s="5">
        <v>30</v>
      </c>
      <c r="H16" s="5" t="s">
        <v>32</v>
      </c>
    </row>
    <row r="17" spans="1:8" ht="39.75" customHeight="1">
      <c r="A17" s="16">
        <v>13</v>
      </c>
      <c r="B17" s="5" t="s">
        <v>38</v>
      </c>
      <c r="C17" s="5" t="s">
        <v>34</v>
      </c>
      <c r="D17" s="5" t="s">
        <v>50</v>
      </c>
      <c r="E17" s="5">
        <v>1</v>
      </c>
      <c r="F17" s="5" t="s">
        <v>119</v>
      </c>
      <c r="G17" s="5">
        <v>106.5</v>
      </c>
      <c r="H17" s="5" t="s">
        <v>32</v>
      </c>
    </row>
    <row r="18" spans="1:8" ht="39.75" customHeight="1">
      <c r="A18" s="16">
        <v>14</v>
      </c>
      <c r="B18" s="5" t="s">
        <v>120</v>
      </c>
      <c r="C18" s="5" t="s">
        <v>122</v>
      </c>
      <c r="D18" s="5" t="s">
        <v>112</v>
      </c>
      <c r="E18" s="5">
        <v>1</v>
      </c>
      <c r="F18" s="5" t="s">
        <v>121</v>
      </c>
      <c r="G18" s="5">
        <v>320</v>
      </c>
      <c r="H18" s="5" t="s">
        <v>32</v>
      </c>
    </row>
    <row r="19" spans="1:8" ht="39.75" customHeight="1">
      <c r="A19" s="16">
        <v>15</v>
      </c>
      <c r="B19" s="5" t="s">
        <v>71</v>
      </c>
      <c r="C19" s="5" t="s">
        <v>68</v>
      </c>
      <c r="D19" s="5" t="s">
        <v>123</v>
      </c>
      <c r="E19" s="5">
        <v>1</v>
      </c>
      <c r="F19" s="5" t="s">
        <v>124</v>
      </c>
      <c r="G19" s="5">
        <v>5</v>
      </c>
      <c r="H19" s="5" t="s">
        <v>32</v>
      </c>
    </row>
    <row r="20" spans="1:8" ht="39.75" customHeight="1">
      <c r="A20" s="16">
        <v>16</v>
      </c>
      <c r="B20" s="5" t="s">
        <v>52</v>
      </c>
      <c r="C20" s="5" t="s">
        <v>110</v>
      </c>
      <c r="D20" s="5" t="s">
        <v>60</v>
      </c>
      <c r="E20" s="5">
        <v>1</v>
      </c>
      <c r="F20" s="5" t="s">
        <v>125</v>
      </c>
      <c r="G20" s="5">
        <v>10</v>
      </c>
      <c r="H20" s="5" t="s">
        <v>32</v>
      </c>
    </row>
    <row r="21" spans="1:8" ht="39.75" customHeight="1">
      <c r="A21" s="16">
        <v>17</v>
      </c>
      <c r="B21" s="5" t="s">
        <v>52</v>
      </c>
      <c r="C21" s="5" t="s">
        <v>110</v>
      </c>
      <c r="D21" s="5" t="s">
        <v>60</v>
      </c>
      <c r="E21" s="5">
        <v>1</v>
      </c>
      <c r="F21" s="5" t="s">
        <v>126</v>
      </c>
      <c r="G21" s="5">
        <v>10</v>
      </c>
      <c r="H21" s="5" t="s">
        <v>32</v>
      </c>
    </row>
    <row r="22" spans="1:8" ht="39.75" customHeight="1">
      <c r="A22" s="16">
        <v>18</v>
      </c>
      <c r="B22" s="16" t="s">
        <v>95</v>
      </c>
      <c r="C22" s="5" t="s">
        <v>96</v>
      </c>
      <c r="D22" s="5" t="s">
        <v>97</v>
      </c>
      <c r="E22" s="5">
        <v>1</v>
      </c>
      <c r="F22" s="5" t="s">
        <v>127</v>
      </c>
      <c r="G22" s="5">
        <v>12</v>
      </c>
      <c r="H22" s="5" t="s">
        <v>32</v>
      </c>
    </row>
    <row r="23" spans="1:8" ht="31.9" customHeight="1">
      <c r="A23" s="62" t="s">
        <v>5</v>
      </c>
      <c r="B23" s="62"/>
      <c r="C23" s="62"/>
      <c r="D23" s="62"/>
      <c r="E23" s="9">
        <f>SUM(E5:E22)</f>
        <v>18</v>
      </c>
      <c r="F23" s="52"/>
      <c r="G23" s="13">
        <f>SUM(G5:G22)</f>
        <v>1068</v>
      </c>
      <c r="H23" s="52"/>
    </row>
    <row r="24" spans="1:8" ht="31.9" hidden="1" customHeight="1">
      <c r="A24" s="6"/>
      <c r="B24" s="6"/>
      <c r="C24" s="7"/>
      <c r="D24" s="16"/>
      <c r="E24" s="16"/>
      <c r="F24" s="16"/>
      <c r="G24" s="16"/>
      <c r="H24" s="16"/>
    </row>
    <row r="25" spans="1:8" ht="31.9" hidden="1" customHeight="1">
      <c r="A25" s="6"/>
      <c r="B25" s="6"/>
      <c r="C25" s="7"/>
      <c r="D25" s="16"/>
      <c r="E25" s="16"/>
      <c r="F25" s="16"/>
      <c r="G25" s="16"/>
      <c r="H25" s="16"/>
    </row>
    <row r="26" spans="1:8" ht="31.9" hidden="1" customHeight="1">
      <c r="A26" s="6"/>
      <c r="B26" s="6"/>
      <c r="C26" s="7"/>
      <c r="D26" s="16"/>
      <c r="E26" s="16"/>
      <c r="F26" s="16"/>
      <c r="G26" s="16"/>
      <c r="H26" s="16"/>
    </row>
    <row r="27" spans="1:8" ht="31.9" hidden="1" customHeight="1">
      <c r="A27" s="6"/>
      <c r="B27" s="6"/>
      <c r="C27" s="7"/>
      <c r="D27" s="16"/>
      <c r="E27" s="16"/>
      <c r="F27" s="16"/>
      <c r="G27" s="16"/>
      <c r="H27" s="16"/>
    </row>
    <row r="28" spans="1:8" ht="31.9" hidden="1" customHeight="1">
      <c r="A28" s="6"/>
      <c r="B28" s="6"/>
      <c r="C28" s="7"/>
      <c r="D28" s="16"/>
      <c r="E28" s="16"/>
      <c r="F28" s="16"/>
      <c r="G28" s="16"/>
      <c r="H28" s="16"/>
    </row>
    <row r="29" spans="1:8" ht="31.9" hidden="1" customHeight="1">
      <c r="A29" s="6"/>
      <c r="B29" s="6"/>
      <c r="C29" s="7"/>
      <c r="D29" s="16"/>
      <c r="E29" s="16"/>
      <c r="F29" s="16"/>
      <c r="G29" s="16"/>
      <c r="H29" s="16"/>
    </row>
    <row r="30" spans="1:8" ht="31.9" hidden="1" customHeight="1">
      <c r="A30" s="6"/>
      <c r="B30" s="6"/>
      <c r="C30" s="7"/>
      <c r="D30" s="16"/>
      <c r="E30" s="16"/>
      <c r="F30" s="16"/>
      <c r="G30" s="16"/>
      <c r="H30" s="16"/>
    </row>
    <row r="31" spans="1:8" ht="31.9" hidden="1" customHeight="1">
      <c r="A31" s="6"/>
      <c r="B31" s="6"/>
      <c r="C31" s="7"/>
      <c r="D31" s="16"/>
      <c r="E31" s="16"/>
      <c r="F31" s="16"/>
      <c r="G31" s="16"/>
      <c r="H31" s="16"/>
    </row>
    <row r="32" spans="1:8" ht="31.9" hidden="1" customHeight="1">
      <c r="A32" s="61"/>
      <c r="B32" s="61"/>
      <c r="C32" s="61"/>
      <c r="D32" s="61"/>
      <c r="E32" s="9"/>
      <c r="F32" s="12"/>
      <c r="G32" s="13"/>
      <c r="H32" s="12"/>
    </row>
    <row r="33" ht="31.9" hidden="1" customHeight="1" thickBot="1"/>
    <row r="34" ht="25.5" hidden="1" customHeight="1" thickBot="1"/>
    <row r="35" ht="25.5" hidden="1" customHeight="1" thickBot="1"/>
    <row r="36" ht="25.5" hidden="1" customHeight="1" thickBot="1"/>
    <row r="37" ht="25.5" hidden="1" customHeight="1" thickBot="1"/>
    <row r="38" ht="25.5" hidden="1" customHeight="1" thickBot="1"/>
    <row r="39" ht="25.5" hidden="1" customHeight="1" thickBot="1"/>
    <row r="40" ht="25.5" hidden="1" customHeight="1" thickBot="1"/>
    <row r="41" ht="25.5" hidden="1" customHeight="1" thickBot="1"/>
    <row r="42" ht="20.45" customHeight="1"/>
    <row r="45" ht="25.5" hidden="1" customHeight="1" thickBot="1"/>
    <row r="46" ht="25.5" hidden="1" customHeight="1" thickBot="1"/>
    <row r="47" ht="25.5" hidden="1" customHeight="1" thickBot="1"/>
    <row r="48" ht="20.45" customHeight="1"/>
  </sheetData>
  <mergeCells count="9">
    <mergeCell ref="A23:D23"/>
    <mergeCell ref="A32:D32"/>
    <mergeCell ref="A1:I1"/>
    <mergeCell ref="A2:I2"/>
    <mergeCell ref="A3:A4"/>
    <mergeCell ref="B3:B4"/>
    <mergeCell ref="C3:D3"/>
    <mergeCell ref="E3:E4"/>
    <mergeCell ref="F3:H3"/>
  </mergeCells>
  <pageMargins left="0.70866141732283472" right="0.70866141732283472" top="0.74803149606299213" bottom="0.74803149606299213" header="0.31496062992125984" footer="0.31496062992125984"/>
  <pageSetup paperSize="9" scale="56" orientation="landscape" r:id="rId1"/>
  <rowBreaks count="1" manualBreakCount="1">
    <brk id="41" max="7" man="1"/>
  </rowBreaks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I19"/>
  <sheetViews>
    <sheetView view="pageBreakPreview" topLeftCell="A10" zoomScaleSheetLayoutView="100" workbookViewId="0">
      <selection activeCell="B12" sqref="B12:H12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9" ht="27" customHeight="1">
      <c r="A1" s="58" t="s">
        <v>6</v>
      </c>
      <c r="B1" s="58"/>
      <c r="C1" s="58"/>
      <c r="D1" s="58"/>
      <c r="E1" s="58"/>
      <c r="F1" s="58"/>
      <c r="G1" s="58"/>
      <c r="H1" s="58"/>
      <c r="I1" s="58"/>
    </row>
    <row r="2" spans="1:9" ht="21.6" customHeight="1">
      <c r="A2" s="59" t="s">
        <v>23</v>
      </c>
      <c r="B2" s="59"/>
      <c r="C2" s="59"/>
      <c r="D2" s="59"/>
      <c r="E2" s="59"/>
      <c r="F2" s="59"/>
      <c r="G2" s="59"/>
      <c r="H2" s="59"/>
      <c r="I2" s="59"/>
    </row>
    <row r="3" spans="1:9" ht="18.600000000000001" customHeight="1">
      <c r="A3" s="57" t="s">
        <v>0</v>
      </c>
      <c r="B3" s="57" t="s">
        <v>1</v>
      </c>
      <c r="C3" s="57" t="s">
        <v>2</v>
      </c>
      <c r="D3" s="57"/>
      <c r="E3" s="60" t="s">
        <v>7</v>
      </c>
      <c r="F3" s="60" t="s">
        <v>15</v>
      </c>
      <c r="G3" s="60"/>
      <c r="H3" s="60"/>
      <c r="I3" s="19"/>
    </row>
    <row r="4" spans="1:9" ht="40.9" customHeight="1">
      <c r="A4" s="57"/>
      <c r="B4" s="57"/>
      <c r="C4" s="39" t="s">
        <v>3</v>
      </c>
      <c r="D4" s="39" t="s">
        <v>4</v>
      </c>
      <c r="E4" s="60"/>
      <c r="F4" s="40" t="s">
        <v>8</v>
      </c>
      <c r="G4" s="40" t="s">
        <v>10</v>
      </c>
      <c r="H4" s="40" t="s">
        <v>12</v>
      </c>
    </row>
    <row r="5" spans="1:9" ht="40.9" customHeight="1">
      <c r="A5" s="5">
        <v>1</v>
      </c>
      <c r="B5" s="5" t="s">
        <v>128</v>
      </c>
      <c r="C5" s="5" t="s">
        <v>122</v>
      </c>
      <c r="D5" s="16" t="s">
        <v>130</v>
      </c>
      <c r="E5" s="5">
        <v>1</v>
      </c>
      <c r="F5" s="5" t="s">
        <v>129</v>
      </c>
      <c r="G5" s="5">
        <v>15</v>
      </c>
      <c r="H5" s="5" t="s">
        <v>32</v>
      </c>
    </row>
    <row r="6" spans="1:9" ht="40.9" customHeight="1">
      <c r="A6" s="5">
        <v>2</v>
      </c>
      <c r="B6" s="5" t="s">
        <v>90</v>
      </c>
      <c r="C6" s="5" t="s">
        <v>131</v>
      </c>
      <c r="D6" s="16" t="s">
        <v>132</v>
      </c>
      <c r="E6" s="5">
        <v>1</v>
      </c>
      <c r="F6" s="5" t="s">
        <v>133</v>
      </c>
      <c r="G6" s="5">
        <v>15</v>
      </c>
      <c r="H6" s="5" t="s">
        <v>32</v>
      </c>
    </row>
    <row r="7" spans="1:9" ht="40.9" customHeight="1">
      <c r="A7" s="5">
        <v>3</v>
      </c>
      <c r="B7" s="5" t="s">
        <v>75</v>
      </c>
      <c r="C7" s="5" t="s">
        <v>76</v>
      </c>
      <c r="D7" s="16" t="s">
        <v>77</v>
      </c>
      <c r="E7" s="5">
        <v>1</v>
      </c>
      <c r="F7" s="5" t="s">
        <v>134</v>
      </c>
      <c r="G7" s="5">
        <v>20</v>
      </c>
      <c r="H7" s="5" t="s">
        <v>32</v>
      </c>
    </row>
    <row r="8" spans="1:9" ht="36" customHeight="1">
      <c r="A8" s="5">
        <v>4</v>
      </c>
      <c r="B8" s="5" t="s">
        <v>75</v>
      </c>
      <c r="C8" s="5" t="s">
        <v>76</v>
      </c>
      <c r="D8" s="16" t="s">
        <v>135</v>
      </c>
      <c r="E8" s="5">
        <v>1</v>
      </c>
      <c r="F8" s="5" t="s">
        <v>136</v>
      </c>
      <c r="G8" s="5">
        <v>15</v>
      </c>
      <c r="H8" s="5" t="s">
        <v>32</v>
      </c>
    </row>
    <row r="9" spans="1:9" ht="36" customHeight="1">
      <c r="A9" s="5">
        <v>5</v>
      </c>
      <c r="B9" s="5" t="s">
        <v>75</v>
      </c>
      <c r="C9" s="5" t="s">
        <v>76</v>
      </c>
      <c r="D9" s="16" t="s">
        <v>135</v>
      </c>
      <c r="E9" s="5">
        <v>1</v>
      </c>
      <c r="F9" s="5" t="s">
        <v>137</v>
      </c>
      <c r="G9" s="5">
        <v>15</v>
      </c>
      <c r="H9" s="5" t="s">
        <v>32</v>
      </c>
    </row>
    <row r="10" spans="1:9" ht="36" customHeight="1">
      <c r="A10" s="5">
        <v>6</v>
      </c>
      <c r="B10" s="5" t="s">
        <v>75</v>
      </c>
      <c r="C10" s="5" t="s">
        <v>76</v>
      </c>
      <c r="D10" s="16" t="s">
        <v>135</v>
      </c>
      <c r="E10" s="5">
        <v>1</v>
      </c>
      <c r="F10" s="5" t="s">
        <v>138</v>
      </c>
      <c r="G10" s="5">
        <v>15</v>
      </c>
      <c r="H10" s="5" t="s">
        <v>32</v>
      </c>
    </row>
    <row r="11" spans="1:9" ht="31.9" customHeight="1">
      <c r="A11" s="5">
        <v>7</v>
      </c>
      <c r="B11" s="5" t="s">
        <v>140</v>
      </c>
      <c r="C11" s="5" t="s">
        <v>122</v>
      </c>
      <c r="D11" s="16" t="s">
        <v>130</v>
      </c>
      <c r="E11" s="5">
        <v>1</v>
      </c>
      <c r="F11" s="5" t="s">
        <v>139</v>
      </c>
      <c r="G11" s="5">
        <v>15</v>
      </c>
      <c r="H11" s="5" t="s">
        <v>32</v>
      </c>
    </row>
    <row r="12" spans="1:9" ht="31.9" customHeight="1">
      <c r="A12" s="5">
        <v>8</v>
      </c>
      <c r="B12" s="20" t="s">
        <v>46</v>
      </c>
      <c r="C12" s="5" t="s">
        <v>110</v>
      </c>
      <c r="D12" s="5" t="s">
        <v>48</v>
      </c>
      <c r="E12" s="5">
        <v>1</v>
      </c>
      <c r="F12" s="5" t="s">
        <v>141</v>
      </c>
      <c r="G12" s="5">
        <v>15</v>
      </c>
      <c r="H12" s="5" t="s">
        <v>32</v>
      </c>
    </row>
    <row r="13" spans="1:9" ht="31.9" customHeight="1">
      <c r="A13" s="5">
        <v>9</v>
      </c>
      <c r="B13" s="5" t="s">
        <v>128</v>
      </c>
      <c r="C13" s="5" t="s">
        <v>122</v>
      </c>
      <c r="D13" s="16" t="s">
        <v>130</v>
      </c>
      <c r="E13" s="5">
        <v>1</v>
      </c>
      <c r="F13" s="5" t="s">
        <v>159</v>
      </c>
      <c r="G13" s="5">
        <v>10</v>
      </c>
      <c r="H13" s="5" t="s">
        <v>32</v>
      </c>
    </row>
    <row r="14" spans="1:9" ht="31.9" customHeight="1">
      <c r="A14" s="5">
        <v>10</v>
      </c>
      <c r="B14" s="5" t="s">
        <v>79</v>
      </c>
      <c r="C14" s="5" t="s">
        <v>76</v>
      </c>
      <c r="D14" s="16" t="s">
        <v>82</v>
      </c>
      <c r="E14" s="5">
        <v>1</v>
      </c>
      <c r="F14" s="5" t="s">
        <v>142</v>
      </c>
      <c r="G14" s="5">
        <v>15</v>
      </c>
      <c r="H14" s="5" t="s">
        <v>32</v>
      </c>
    </row>
    <row r="15" spans="1:9" ht="39.75" customHeight="1">
      <c r="A15" s="5">
        <v>11</v>
      </c>
      <c r="B15" s="5" t="s">
        <v>75</v>
      </c>
      <c r="C15" s="5" t="s">
        <v>76</v>
      </c>
      <c r="D15" s="16" t="s">
        <v>77</v>
      </c>
      <c r="E15" s="5">
        <v>1</v>
      </c>
      <c r="F15" s="5" t="s">
        <v>143</v>
      </c>
      <c r="G15" s="5">
        <v>14</v>
      </c>
      <c r="H15" s="5" t="s">
        <v>32</v>
      </c>
    </row>
    <row r="16" spans="1:9" ht="31.9" customHeight="1">
      <c r="A16" s="5">
        <v>12</v>
      </c>
      <c r="B16" s="5" t="s">
        <v>75</v>
      </c>
      <c r="C16" s="5" t="s">
        <v>76</v>
      </c>
      <c r="D16" s="16" t="s">
        <v>77</v>
      </c>
      <c r="E16" s="5">
        <v>1</v>
      </c>
      <c r="F16" s="5" t="s">
        <v>144</v>
      </c>
      <c r="G16" s="5">
        <v>15</v>
      </c>
      <c r="H16" s="5" t="s">
        <v>32</v>
      </c>
    </row>
    <row r="17" spans="1:8" ht="31.9" customHeight="1">
      <c r="A17" s="5">
        <v>13</v>
      </c>
      <c r="B17" s="5" t="s">
        <v>52</v>
      </c>
      <c r="C17" s="5" t="s">
        <v>110</v>
      </c>
      <c r="D17" s="5" t="s">
        <v>60</v>
      </c>
      <c r="E17" s="5">
        <v>1</v>
      </c>
      <c r="F17" s="5" t="s">
        <v>145</v>
      </c>
      <c r="G17" s="5">
        <v>15</v>
      </c>
      <c r="H17" s="5" t="s">
        <v>32</v>
      </c>
    </row>
    <row r="18" spans="1:8" ht="31.9" customHeight="1">
      <c r="A18" s="5">
        <v>14</v>
      </c>
      <c r="B18" s="5" t="s">
        <v>75</v>
      </c>
      <c r="C18" s="5" t="s">
        <v>76</v>
      </c>
      <c r="D18" s="16" t="s">
        <v>77</v>
      </c>
      <c r="E18" s="5">
        <v>1</v>
      </c>
      <c r="F18" s="5" t="s">
        <v>146</v>
      </c>
      <c r="G18" s="5">
        <v>15</v>
      </c>
      <c r="H18" s="5" t="s">
        <v>32</v>
      </c>
    </row>
    <row r="19" spans="1:8" ht="19.5" customHeight="1">
      <c r="A19" s="63" t="s">
        <v>5</v>
      </c>
      <c r="B19" s="64"/>
      <c r="C19" s="64"/>
      <c r="D19" s="65"/>
      <c r="E19" s="21">
        <f>SUM(E5:E18)</f>
        <v>14</v>
      </c>
      <c r="F19" s="22"/>
      <c r="G19" s="21">
        <f>SUM(G5:G18)</f>
        <v>209</v>
      </c>
      <c r="H19" s="22"/>
    </row>
  </sheetData>
  <mergeCells count="8">
    <mergeCell ref="A19:D19"/>
    <mergeCell ref="A1:I1"/>
    <mergeCell ref="A2:I2"/>
    <mergeCell ref="A3:A4"/>
    <mergeCell ref="B3:B4"/>
    <mergeCell ref="C3:D3"/>
    <mergeCell ref="E3:E4"/>
    <mergeCell ref="F3:H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7"/>
  <sheetViews>
    <sheetView view="pageBreakPreview" topLeftCell="A2" zoomScaleSheetLayoutView="100" workbookViewId="0">
      <selection activeCell="I5" sqref="I5"/>
    </sheetView>
  </sheetViews>
  <sheetFormatPr defaultColWidth="8.85546875" defaultRowHeight="15"/>
  <cols>
    <col min="1" max="1" width="6.42578125" style="1" bestFit="1" customWidth="1"/>
    <col min="2" max="2" width="16.28515625" style="1" customWidth="1"/>
    <col min="3" max="4" width="20.42578125" style="1" customWidth="1"/>
    <col min="5" max="5" width="19.28515625" style="1" customWidth="1"/>
    <col min="6" max="6" width="16.85546875" style="1" customWidth="1"/>
    <col min="7" max="7" width="20.5703125" style="1" customWidth="1"/>
    <col min="8" max="8" width="30.7109375" style="1" customWidth="1"/>
    <col min="9" max="9" width="22.85546875" style="1" customWidth="1"/>
    <col min="10" max="16384" width="8.85546875" style="1"/>
  </cols>
  <sheetData>
    <row r="1" spans="1:9" ht="27" customHeight="1">
      <c r="A1" s="58" t="s">
        <v>6</v>
      </c>
      <c r="B1" s="58"/>
      <c r="C1" s="58"/>
      <c r="D1" s="58"/>
      <c r="E1" s="58"/>
      <c r="F1" s="58"/>
      <c r="G1" s="58"/>
      <c r="H1" s="58"/>
      <c r="I1" s="58"/>
    </row>
    <row r="2" spans="1:9" ht="21.6" customHeight="1">
      <c r="A2" s="59" t="s">
        <v>24</v>
      </c>
      <c r="B2" s="59"/>
      <c r="C2" s="59"/>
      <c r="D2" s="59"/>
      <c r="E2" s="59"/>
      <c r="F2" s="59"/>
      <c r="G2" s="59"/>
      <c r="H2" s="59"/>
      <c r="I2" s="59"/>
    </row>
    <row r="3" spans="1:9" ht="18.600000000000001" customHeight="1">
      <c r="A3" s="57" t="s">
        <v>0</v>
      </c>
      <c r="B3" s="57" t="s">
        <v>1</v>
      </c>
      <c r="C3" s="57" t="s">
        <v>2</v>
      </c>
      <c r="D3" s="57"/>
      <c r="E3" s="60" t="s">
        <v>7</v>
      </c>
      <c r="F3" s="60" t="s">
        <v>15</v>
      </c>
      <c r="G3" s="60"/>
      <c r="H3" s="60"/>
      <c r="I3" s="19"/>
    </row>
    <row r="4" spans="1:9" ht="40.9" customHeight="1">
      <c r="A4" s="57"/>
      <c r="B4" s="57"/>
      <c r="C4" s="41" t="s">
        <v>3</v>
      </c>
      <c r="D4" s="41" t="s">
        <v>4</v>
      </c>
      <c r="E4" s="60"/>
      <c r="F4" s="42" t="s">
        <v>8</v>
      </c>
      <c r="G4" s="42" t="s">
        <v>10</v>
      </c>
      <c r="H4" s="42" t="s">
        <v>12</v>
      </c>
    </row>
    <row r="5" spans="1:9" ht="35.25" customHeight="1">
      <c r="A5" s="9">
        <v>1</v>
      </c>
      <c r="B5" s="5" t="s">
        <v>79</v>
      </c>
      <c r="C5" s="5" t="s">
        <v>76</v>
      </c>
      <c r="D5" s="16" t="s">
        <v>80</v>
      </c>
      <c r="E5" s="5">
        <v>1</v>
      </c>
      <c r="F5" s="5" t="s">
        <v>147</v>
      </c>
      <c r="G5" s="5">
        <v>15</v>
      </c>
      <c r="H5" s="5" t="s">
        <v>32</v>
      </c>
    </row>
    <row r="6" spans="1:9" ht="33.75" customHeight="1">
      <c r="A6" s="13">
        <v>2</v>
      </c>
      <c r="B6" s="5" t="s">
        <v>38</v>
      </c>
      <c r="C6" s="5" t="s">
        <v>34</v>
      </c>
      <c r="D6" s="16" t="s">
        <v>148</v>
      </c>
      <c r="E6" s="5">
        <v>1</v>
      </c>
      <c r="F6" s="5" t="s">
        <v>149</v>
      </c>
      <c r="G6" s="5">
        <v>35</v>
      </c>
      <c r="H6" s="5" t="s">
        <v>32</v>
      </c>
    </row>
    <row r="7" spans="1:9" ht="36.75" customHeight="1">
      <c r="A7" s="13">
        <v>3</v>
      </c>
      <c r="B7" s="5" t="s">
        <v>90</v>
      </c>
      <c r="C7" s="5" t="s">
        <v>131</v>
      </c>
      <c r="D7" s="16" t="s">
        <v>132</v>
      </c>
      <c r="E7" s="5">
        <v>1</v>
      </c>
      <c r="F7" s="5" t="s">
        <v>150</v>
      </c>
      <c r="G7" s="5">
        <v>15</v>
      </c>
      <c r="H7" s="5" t="s">
        <v>32</v>
      </c>
    </row>
    <row r="8" spans="1:9" ht="36" customHeight="1">
      <c r="A8" s="13">
        <v>4</v>
      </c>
      <c r="B8" s="5" t="s">
        <v>75</v>
      </c>
      <c r="C8" s="5" t="s">
        <v>76</v>
      </c>
      <c r="D8" s="16" t="s">
        <v>77</v>
      </c>
      <c r="E8" s="5">
        <v>1</v>
      </c>
      <c r="F8" s="5" t="s">
        <v>151</v>
      </c>
      <c r="G8" s="5">
        <v>15</v>
      </c>
      <c r="H8" s="5" t="s">
        <v>32</v>
      </c>
    </row>
    <row r="9" spans="1:9" ht="31.9" customHeight="1">
      <c r="A9" s="13">
        <v>5</v>
      </c>
      <c r="B9" s="5" t="s">
        <v>75</v>
      </c>
      <c r="C9" s="5" t="s">
        <v>76</v>
      </c>
      <c r="D9" s="16" t="s">
        <v>77</v>
      </c>
      <c r="E9" s="5">
        <v>1</v>
      </c>
      <c r="F9" s="5" t="s">
        <v>152</v>
      </c>
      <c r="G9" s="5">
        <v>15</v>
      </c>
      <c r="H9" s="5" t="s">
        <v>32</v>
      </c>
      <c r="I9" s="44"/>
    </row>
    <row r="10" spans="1:9" ht="31.5" customHeight="1">
      <c r="A10" s="13">
        <v>6</v>
      </c>
      <c r="B10" s="13" t="s">
        <v>153</v>
      </c>
      <c r="C10" s="5" t="s">
        <v>154</v>
      </c>
      <c r="D10" s="16" t="s">
        <v>155</v>
      </c>
      <c r="E10" s="5">
        <v>1</v>
      </c>
      <c r="F10" s="5" t="s">
        <v>156</v>
      </c>
      <c r="G10" s="5">
        <v>15</v>
      </c>
      <c r="H10" s="5" t="s">
        <v>32</v>
      </c>
    </row>
    <row r="11" spans="1:9" ht="31.5" customHeight="1">
      <c r="A11" s="13">
        <v>7</v>
      </c>
      <c r="B11" s="5" t="s">
        <v>38</v>
      </c>
      <c r="C11" s="5" t="s">
        <v>34</v>
      </c>
      <c r="D11" s="16" t="s">
        <v>62</v>
      </c>
      <c r="E11" s="5">
        <v>1</v>
      </c>
      <c r="F11" s="5" t="s">
        <v>157</v>
      </c>
      <c r="G11" s="5">
        <v>7</v>
      </c>
      <c r="H11" s="5" t="s">
        <v>32</v>
      </c>
    </row>
    <row r="12" spans="1:9" ht="32.25" customHeight="1">
      <c r="A12" s="13">
        <v>8</v>
      </c>
      <c r="B12" s="13" t="s">
        <v>140</v>
      </c>
      <c r="C12" s="5" t="s">
        <v>34</v>
      </c>
      <c r="D12" s="16" t="s">
        <v>112</v>
      </c>
      <c r="E12" s="5">
        <v>1</v>
      </c>
      <c r="F12" s="5" t="s">
        <v>158</v>
      </c>
      <c r="G12" s="49">
        <v>320</v>
      </c>
      <c r="H12" s="5" t="s">
        <v>32</v>
      </c>
      <c r="I12" s="1">
        <v>453</v>
      </c>
    </row>
    <row r="13" spans="1:9">
      <c r="A13" s="66" t="s">
        <v>5</v>
      </c>
      <c r="B13" s="67"/>
      <c r="C13" s="67"/>
      <c r="D13" s="68"/>
      <c r="E13" s="9">
        <f>SUM(E5:E12)</f>
        <v>8</v>
      </c>
      <c r="F13" s="45"/>
      <c r="G13" s="9">
        <f>SUM(G5:G12)</f>
        <v>437</v>
      </c>
      <c r="H13" s="45"/>
    </row>
    <row r="17" spans="9:9">
      <c r="I17" s="15"/>
    </row>
  </sheetData>
  <mergeCells count="8">
    <mergeCell ref="A13:D13"/>
    <mergeCell ref="A1:I1"/>
    <mergeCell ref="A2:I2"/>
    <mergeCell ref="A3:A4"/>
    <mergeCell ref="B3:B4"/>
    <mergeCell ref="C3:D3"/>
    <mergeCell ref="E3:E4"/>
    <mergeCell ref="F3:H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42"/>
  <sheetViews>
    <sheetView view="pageBreakPreview" topLeftCell="A4" zoomScaleSheetLayoutView="100" workbookViewId="0">
      <selection activeCell="B12" sqref="B12:H12"/>
    </sheetView>
  </sheetViews>
  <sheetFormatPr defaultColWidth="8.85546875" defaultRowHeight="15"/>
  <cols>
    <col min="1" max="1" width="6.42578125" style="2" bestFit="1" customWidth="1"/>
    <col min="2" max="2" width="16.28515625" style="2" customWidth="1"/>
    <col min="3" max="4" width="20.42578125" style="2" customWidth="1"/>
    <col min="5" max="5" width="19.28515625" style="2" customWidth="1"/>
    <col min="6" max="6" width="16.85546875" style="2" customWidth="1"/>
    <col min="7" max="7" width="20.5703125" style="2" customWidth="1"/>
    <col min="8" max="8" width="30.7109375" style="2" customWidth="1"/>
    <col min="9" max="9" width="22.85546875" style="2" customWidth="1"/>
    <col min="10" max="16384" width="8.85546875" style="2"/>
  </cols>
  <sheetData>
    <row r="1" spans="1:9" ht="27" customHeight="1">
      <c r="A1" s="72" t="s">
        <v>6</v>
      </c>
      <c r="B1" s="72"/>
      <c r="C1" s="72"/>
      <c r="D1" s="72"/>
      <c r="E1" s="72"/>
      <c r="F1" s="72"/>
      <c r="G1" s="72"/>
      <c r="H1" s="72"/>
      <c r="I1" s="72"/>
    </row>
    <row r="2" spans="1:9" ht="21.6" customHeight="1">
      <c r="A2" s="73" t="s">
        <v>25</v>
      </c>
      <c r="B2" s="73"/>
      <c r="C2" s="73"/>
      <c r="D2" s="73"/>
      <c r="E2" s="73"/>
      <c r="F2" s="73"/>
      <c r="G2" s="73"/>
      <c r="H2" s="73"/>
      <c r="I2" s="73"/>
    </row>
    <row r="3" spans="1:9" ht="18.600000000000001" customHeight="1">
      <c r="A3" s="60" t="s">
        <v>0</v>
      </c>
      <c r="B3" s="60" t="s">
        <v>1</v>
      </c>
      <c r="C3" s="60" t="s">
        <v>2</v>
      </c>
      <c r="D3" s="60"/>
      <c r="E3" s="60" t="s">
        <v>7</v>
      </c>
      <c r="F3" s="60" t="s">
        <v>15</v>
      </c>
      <c r="G3" s="60"/>
      <c r="H3" s="60"/>
      <c r="I3" s="18"/>
    </row>
    <row r="4" spans="1:9" ht="40.9" customHeight="1">
      <c r="A4" s="60"/>
      <c r="B4" s="60"/>
      <c r="C4" s="43" t="s">
        <v>3</v>
      </c>
      <c r="D4" s="43" t="s">
        <v>4</v>
      </c>
      <c r="E4" s="60"/>
      <c r="F4" s="43" t="s">
        <v>8</v>
      </c>
      <c r="G4" s="43" t="s">
        <v>10</v>
      </c>
      <c r="H4" s="43" t="s">
        <v>12</v>
      </c>
    </row>
    <row r="5" spans="1:9" ht="40.9" customHeight="1">
      <c r="A5" s="13">
        <v>1</v>
      </c>
      <c r="B5" s="13" t="s">
        <v>160</v>
      </c>
      <c r="C5" s="5" t="s">
        <v>154</v>
      </c>
      <c r="D5" s="16" t="s">
        <v>161</v>
      </c>
      <c r="E5" s="5">
        <v>1</v>
      </c>
      <c r="F5" s="5" t="s">
        <v>162</v>
      </c>
      <c r="G5" s="5">
        <v>15</v>
      </c>
      <c r="H5" s="5" t="s">
        <v>32</v>
      </c>
    </row>
    <row r="6" spans="1:9" ht="40.9" customHeight="1">
      <c r="A6" s="5">
        <v>2</v>
      </c>
      <c r="B6" s="16" t="s">
        <v>56</v>
      </c>
      <c r="C6" s="5" t="s">
        <v>57</v>
      </c>
      <c r="D6" s="16" t="s">
        <v>65</v>
      </c>
      <c r="E6" s="5">
        <v>1</v>
      </c>
      <c r="F6" s="5" t="s">
        <v>163</v>
      </c>
      <c r="G6" s="5">
        <v>10</v>
      </c>
      <c r="H6" s="5" t="s">
        <v>32</v>
      </c>
    </row>
    <row r="7" spans="1:9" ht="40.9" customHeight="1">
      <c r="A7" s="5">
        <v>3</v>
      </c>
      <c r="B7" s="5" t="s">
        <v>75</v>
      </c>
      <c r="C7" s="5" t="s">
        <v>76</v>
      </c>
      <c r="D7" s="16" t="s">
        <v>169</v>
      </c>
      <c r="E7" s="5">
        <v>1</v>
      </c>
      <c r="F7" s="5" t="s">
        <v>168</v>
      </c>
      <c r="G7" s="5">
        <v>10</v>
      </c>
      <c r="H7" s="5" t="s">
        <v>32</v>
      </c>
    </row>
    <row r="8" spans="1:9" ht="40.9" customHeight="1">
      <c r="A8" s="8">
        <v>4</v>
      </c>
      <c r="B8" s="16" t="s">
        <v>56</v>
      </c>
      <c r="C8" s="5" t="s">
        <v>57</v>
      </c>
      <c r="D8" s="16" t="s">
        <v>102</v>
      </c>
      <c r="E8" s="5">
        <v>1</v>
      </c>
      <c r="F8" s="5" t="s">
        <v>164</v>
      </c>
      <c r="G8" s="5">
        <v>35</v>
      </c>
      <c r="H8" s="5" t="s">
        <v>32</v>
      </c>
    </row>
    <row r="9" spans="1:9" ht="40.9" customHeight="1">
      <c r="A9" s="8">
        <v>5</v>
      </c>
      <c r="B9" s="5" t="s">
        <v>75</v>
      </c>
      <c r="C9" s="5" t="s">
        <v>76</v>
      </c>
      <c r="D9" s="16" t="s">
        <v>135</v>
      </c>
      <c r="E9" s="5">
        <v>1</v>
      </c>
      <c r="F9" s="5" t="s">
        <v>165</v>
      </c>
      <c r="G9" s="5">
        <v>15</v>
      </c>
      <c r="H9" s="5" t="s">
        <v>32</v>
      </c>
    </row>
    <row r="10" spans="1:9" ht="40.9" customHeight="1">
      <c r="A10" s="8">
        <v>6</v>
      </c>
      <c r="B10" s="20" t="s">
        <v>46</v>
      </c>
      <c r="C10" s="5" t="s">
        <v>110</v>
      </c>
      <c r="D10" s="5" t="s">
        <v>167</v>
      </c>
      <c r="E10" s="5">
        <v>1</v>
      </c>
      <c r="F10" s="5" t="s">
        <v>166</v>
      </c>
      <c r="G10" s="5">
        <v>15</v>
      </c>
      <c r="H10" s="5" t="s">
        <v>32</v>
      </c>
      <c r="I10" s="46"/>
    </row>
    <row r="11" spans="1:9" ht="40.9" customHeight="1">
      <c r="A11" s="8">
        <v>7</v>
      </c>
      <c r="B11" s="13" t="s">
        <v>170</v>
      </c>
      <c r="C11" s="5" t="s">
        <v>171</v>
      </c>
      <c r="D11" s="5" t="s">
        <v>172</v>
      </c>
      <c r="E11" s="5">
        <v>1</v>
      </c>
      <c r="F11" s="5" t="s">
        <v>173</v>
      </c>
      <c r="G11" s="13">
        <v>5</v>
      </c>
      <c r="H11" s="5" t="s">
        <v>32</v>
      </c>
      <c r="I11" s="46"/>
    </row>
    <row r="12" spans="1:9" ht="40.9" customHeight="1">
      <c r="A12" s="8">
        <v>8</v>
      </c>
      <c r="B12" s="5" t="s">
        <v>79</v>
      </c>
      <c r="C12" s="5" t="s">
        <v>76</v>
      </c>
      <c r="D12" s="16" t="s">
        <v>80</v>
      </c>
      <c r="E12" s="5">
        <v>1</v>
      </c>
      <c r="F12" s="5" t="s">
        <v>174</v>
      </c>
      <c r="G12" s="5">
        <v>15</v>
      </c>
      <c r="H12" s="5" t="s">
        <v>32</v>
      </c>
      <c r="I12" s="46"/>
    </row>
    <row r="13" spans="1:9" ht="40.9" customHeight="1">
      <c r="A13" s="8">
        <v>9</v>
      </c>
      <c r="B13" s="13" t="s">
        <v>175</v>
      </c>
      <c r="C13" s="5" t="s">
        <v>76</v>
      </c>
      <c r="D13" s="23" t="s">
        <v>177</v>
      </c>
      <c r="E13" s="5">
        <v>1</v>
      </c>
      <c r="F13" s="5" t="s">
        <v>176</v>
      </c>
      <c r="G13" s="13">
        <v>23.25</v>
      </c>
      <c r="H13" s="5" t="s">
        <v>32</v>
      </c>
      <c r="I13" s="25"/>
    </row>
    <row r="14" spans="1:9" ht="40.9" customHeight="1">
      <c r="A14" s="8">
        <v>10</v>
      </c>
      <c r="B14" s="13" t="s">
        <v>56</v>
      </c>
      <c r="C14" s="5" t="s">
        <v>57</v>
      </c>
      <c r="D14" s="16" t="s">
        <v>65</v>
      </c>
      <c r="E14" s="5">
        <v>1</v>
      </c>
      <c r="F14" s="5" t="s">
        <v>178</v>
      </c>
      <c r="G14" s="5">
        <v>0.05</v>
      </c>
      <c r="H14" s="5" t="s">
        <v>32</v>
      </c>
      <c r="I14" s="25"/>
    </row>
    <row r="15" spans="1:9" ht="31.9" customHeight="1">
      <c r="A15" s="69" t="s">
        <v>5</v>
      </c>
      <c r="B15" s="70"/>
      <c r="C15" s="70"/>
      <c r="D15" s="71"/>
      <c r="E15" s="47">
        <f>SUM(E5:E14)</f>
        <v>10</v>
      </c>
      <c r="F15" s="47"/>
      <c r="G15" s="48">
        <f>SUM(G5:G14)</f>
        <v>143.30000000000001</v>
      </c>
      <c r="H15" s="47"/>
    </row>
    <row r="23" ht="31.9" hidden="1" customHeight="1"/>
    <row r="24" ht="31.9" hidden="1" customHeight="1"/>
    <row r="25" ht="31.9" hidden="1" customHeight="1"/>
    <row r="26" ht="31.9" hidden="1" customHeight="1"/>
    <row r="27" ht="31.9" hidden="1" customHeight="1"/>
    <row r="28" ht="31.9" hidden="1" customHeight="1"/>
    <row r="29" ht="36" hidden="1" customHeight="1"/>
    <row r="30" ht="36" hidden="1" customHeight="1"/>
    <row r="31" ht="36" hidden="1" customHeight="1"/>
    <row r="32" ht="31.9" hidden="1" customHeight="1"/>
    <row r="33" ht="31.9" hidden="1" customHeight="1"/>
    <row r="34" ht="31.9" hidden="1" customHeight="1"/>
    <row r="35" ht="31.9" hidden="1" customHeight="1"/>
    <row r="36" ht="31.9" hidden="1" customHeight="1"/>
    <row r="37" ht="31.9" hidden="1" customHeight="1" thickBot="1"/>
    <row r="38" ht="31.9" hidden="1" customHeight="1" thickBot="1"/>
    <row r="39" ht="31.9" hidden="1" customHeight="1" thickBot="1"/>
    <row r="40" ht="31.9" hidden="1" customHeight="1" thickBot="1"/>
    <row r="41" ht="31.9" hidden="1" customHeight="1" thickBot="1"/>
    <row r="42" ht="20.45" customHeight="1"/>
  </sheetData>
  <mergeCells count="8">
    <mergeCell ref="A15:D15"/>
    <mergeCell ref="A1:I1"/>
    <mergeCell ref="A2:I2"/>
    <mergeCell ref="A3:A4"/>
    <mergeCell ref="B3:B4"/>
    <mergeCell ref="C3:D3"/>
    <mergeCell ref="E3:E4"/>
    <mergeCell ref="F3:H3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15"/>
  <sheetViews>
    <sheetView view="pageBreakPreview" topLeftCell="A7" zoomScaleSheetLayoutView="100" workbookViewId="0">
      <selection activeCell="G9" sqref="G9"/>
    </sheetView>
  </sheetViews>
  <sheetFormatPr defaultColWidth="8.85546875" defaultRowHeight="15"/>
  <cols>
    <col min="1" max="1" width="6.42578125" style="2" bestFit="1" customWidth="1"/>
    <col min="2" max="2" width="16.28515625" style="2" customWidth="1"/>
    <col min="3" max="4" width="20.42578125" style="2" customWidth="1"/>
    <col min="5" max="5" width="19.28515625" style="2" customWidth="1"/>
    <col min="6" max="6" width="16.85546875" style="2" customWidth="1"/>
    <col min="7" max="7" width="20.5703125" style="2" customWidth="1"/>
    <col min="8" max="8" width="30.7109375" style="2" customWidth="1"/>
    <col min="9" max="9" width="22.85546875" style="2" customWidth="1"/>
    <col min="10" max="10" width="8.85546875" style="2"/>
    <col min="11" max="11" width="9.42578125" style="2" bestFit="1" customWidth="1"/>
    <col min="12" max="16384" width="8.85546875" style="2"/>
  </cols>
  <sheetData>
    <row r="1" spans="1:10" ht="27" customHeight="1">
      <c r="A1" s="72" t="s">
        <v>6</v>
      </c>
      <c r="B1" s="72"/>
      <c r="C1" s="72"/>
      <c r="D1" s="72"/>
      <c r="E1" s="72"/>
      <c r="F1" s="72"/>
      <c r="G1" s="72"/>
      <c r="H1" s="72"/>
      <c r="I1" s="72"/>
    </row>
    <row r="2" spans="1:10" ht="21.6" customHeight="1">
      <c r="A2" s="73" t="s">
        <v>26</v>
      </c>
      <c r="B2" s="73"/>
      <c r="C2" s="73"/>
      <c r="D2" s="73"/>
      <c r="E2" s="73"/>
      <c r="F2" s="73"/>
      <c r="G2" s="73"/>
      <c r="H2" s="73"/>
      <c r="I2" s="73"/>
    </row>
    <row r="3" spans="1:10" ht="18.600000000000001" customHeight="1">
      <c r="A3" s="60" t="s">
        <v>0</v>
      </c>
      <c r="B3" s="60" t="s">
        <v>1</v>
      </c>
      <c r="C3" s="60" t="s">
        <v>2</v>
      </c>
      <c r="D3" s="60"/>
      <c r="E3" s="60" t="s">
        <v>16</v>
      </c>
      <c r="F3" s="60" t="s">
        <v>15</v>
      </c>
      <c r="G3" s="60"/>
      <c r="H3" s="60"/>
      <c r="I3" s="18"/>
    </row>
    <row r="4" spans="1:10" ht="40.9" customHeight="1">
      <c r="A4" s="60"/>
      <c r="B4" s="60"/>
      <c r="C4" s="24" t="s">
        <v>3</v>
      </c>
      <c r="D4" s="24" t="s">
        <v>4</v>
      </c>
      <c r="E4" s="60"/>
      <c r="F4" s="24" t="s">
        <v>8</v>
      </c>
      <c r="G4" s="24" t="s">
        <v>10</v>
      </c>
      <c r="H4" s="24" t="s">
        <v>12</v>
      </c>
    </row>
    <row r="5" spans="1:10" ht="30.75" customHeight="1">
      <c r="A5" s="8">
        <v>1</v>
      </c>
      <c r="B5" s="16" t="s">
        <v>56</v>
      </c>
      <c r="C5" s="5" t="s">
        <v>57</v>
      </c>
      <c r="D5" s="16" t="s">
        <v>58</v>
      </c>
      <c r="E5" s="5">
        <v>1</v>
      </c>
      <c r="F5" s="5" t="s">
        <v>179</v>
      </c>
      <c r="G5" s="5">
        <v>15</v>
      </c>
      <c r="H5" s="5" t="s">
        <v>32</v>
      </c>
      <c r="I5" s="27"/>
    </row>
    <row r="6" spans="1:10" ht="31.9" customHeight="1">
      <c r="A6" s="5">
        <v>2</v>
      </c>
      <c r="B6" s="16" t="s">
        <v>56</v>
      </c>
      <c r="C6" s="5" t="s">
        <v>57</v>
      </c>
      <c r="D6" s="16" t="s">
        <v>102</v>
      </c>
      <c r="E6" s="5">
        <v>1</v>
      </c>
      <c r="F6" s="5" t="s">
        <v>180</v>
      </c>
      <c r="G6" s="5">
        <v>35</v>
      </c>
      <c r="H6" s="5" t="s">
        <v>32</v>
      </c>
      <c r="J6" s="4"/>
    </row>
    <row r="7" spans="1:10" ht="31.9" customHeight="1">
      <c r="A7" s="5">
        <v>3</v>
      </c>
      <c r="B7" s="16" t="s">
        <v>56</v>
      </c>
      <c r="C7" s="5" t="s">
        <v>57</v>
      </c>
      <c r="D7" s="16" t="s">
        <v>102</v>
      </c>
      <c r="E7" s="5">
        <v>1</v>
      </c>
      <c r="F7" s="5" t="s">
        <v>181</v>
      </c>
      <c r="G7" s="5">
        <v>15</v>
      </c>
      <c r="H7" s="5" t="s">
        <v>32</v>
      </c>
      <c r="I7" s="25"/>
      <c r="J7" s="4"/>
    </row>
    <row r="8" spans="1:10" ht="31.9" customHeight="1">
      <c r="A8" s="5">
        <v>4</v>
      </c>
      <c r="B8" s="5" t="s">
        <v>75</v>
      </c>
      <c r="C8" s="5" t="s">
        <v>76</v>
      </c>
      <c r="D8" s="16" t="s">
        <v>135</v>
      </c>
      <c r="E8" s="5">
        <v>1</v>
      </c>
      <c r="F8" s="5" t="s">
        <v>182</v>
      </c>
      <c r="G8" s="5">
        <v>15</v>
      </c>
      <c r="H8" s="5" t="s">
        <v>32</v>
      </c>
      <c r="J8" s="4"/>
    </row>
    <row r="9" spans="1:10" ht="31.9" customHeight="1">
      <c r="A9" s="5">
        <v>5</v>
      </c>
      <c r="B9" s="16" t="s">
        <v>56</v>
      </c>
      <c r="C9" s="5" t="s">
        <v>57</v>
      </c>
      <c r="D9" s="16" t="s">
        <v>58</v>
      </c>
      <c r="E9" s="5">
        <v>1</v>
      </c>
      <c r="F9" s="5" t="s">
        <v>179</v>
      </c>
      <c r="G9" s="5">
        <v>15</v>
      </c>
      <c r="H9" s="5" t="s">
        <v>32</v>
      </c>
      <c r="J9" s="4"/>
    </row>
    <row r="10" spans="1:10" ht="31.9" customHeight="1">
      <c r="A10" s="5">
        <v>6</v>
      </c>
      <c r="B10" s="16" t="s">
        <v>56</v>
      </c>
      <c r="C10" s="5" t="s">
        <v>57</v>
      </c>
      <c r="D10" s="16" t="s">
        <v>102</v>
      </c>
      <c r="E10" s="5">
        <v>1</v>
      </c>
      <c r="F10" s="5" t="s">
        <v>181</v>
      </c>
      <c r="G10" s="5">
        <v>15</v>
      </c>
      <c r="H10" s="5" t="s">
        <v>32</v>
      </c>
      <c r="J10" s="4"/>
    </row>
    <row r="11" spans="1:10" ht="31.9" customHeight="1">
      <c r="A11" s="5">
        <v>7</v>
      </c>
      <c r="B11" s="16" t="s">
        <v>56</v>
      </c>
      <c r="C11" s="5" t="s">
        <v>57</v>
      </c>
      <c r="D11" s="16" t="s">
        <v>102</v>
      </c>
      <c r="E11" s="5">
        <v>1</v>
      </c>
      <c r="F11" s="5" t="s">
        <v>180</v>
      </c>
      <c r="G11" s="5">
        <v>35</v>
      </c>
      <c r="H11" s="5" t="s">
        <v>32</v>
      </c>
      <c r="J11" s="4"/>
    </row>
    <row r="12" spans="1:10" ht="31.9" customHeight="1">
      <c r="A12" s="5">
        <v>8</v>
      </c>
      <c r="B12" s="16" t="s">
        <v>128</v>
      </c>
      <c r="C12" s="5" t="s">
        <v>122</v>
      </c>
      <c r="D12" s="16" t="s">
        <v>184</v>
      </c>
      <c r="E12" s="5">
        <v>1</v>
      </c>
      <c r="F12" s="5" t="s">
        <v>185</v>
      </c>
      <c r="G12" s="5">
        <v>40</v>
      </c>
      <c r="H12" s="5" t="s">
        <v>32</v>
      </c>
      <c r="J12" s="4"/>
    </row>
    <row r="13" spans="1:10" ht="31.9" customHeight="1">
      <c r="A13" s="5">
        <v>9</v>
      </c>
      <c r="B13" s="16" t="s">
        <v>46</v>
      </c>
      <c r="C13" s="5" t="s">
        <v>47</v>
      </c>
      <c r="D13" s="16" t="s">
        <v>48</v>
      </c>
      <c r="E13" s="5">
        <v>1</v>
      </c>
      <c r="F13" s="5" t="s">
        <v>186</v>
      </c>
      <c r="G13" s="5">
        <v>15</v>
      </c>
      <c r="H13" s="5" t="s">
        <v>32</v>
      </c>
      <c r="J13" s="4"/>
    </row>
    <row r="14" spans="1:10" ht="31.9" customHeight="1">
      <c r="A14" s="5">
        <v>10</v>
      </c>
      <c r="B14" s="16" t="s">
        <v>183</v>
      </c>
      <c r="C14" s="5" t="s">
        <v>34</v>
      </c>
      <c r="D14" s="16" t="s">
        <v>188</v>
      </c>
      <c r="E14" s="5">
        <v>1</v>
      </c>
      <c r="F14" s="5" t="s">
        <v>187</v>
      </c>
      <c r="G14" s="5">
        <v>548.75</v>
      </c>
      <c r="H14" s="5" t="s">
        <v>32</v>
      </c>
      <c r="J14" s="4"/>
    </row>
    <row r="15" spans="1:10" ht="24.75" customHeight="1" thickBot="1">
      <c r="A15" s="63" t="s">
        <v>5</v>
      </c>
      <c r="B15" s="64"/>
      <c r="C15" s="64"/>
      <c r="D15" s="65"/>
      <c r="E15" s="3">
        <f>SUM(E5:E14)</f>
        <v>10</v>
      </c>
      <c r="F15" s="14"/>
      <c r="G15" s="3">
        <f>SUM(G5:G14)</f>
        <v>748.75</v>
      </c>
      <c r="H15" s="14"/>
      <c r="J15" s="4"/>
    </row>
  </sheetData>
  <mergeCells count="8">
    <mergeCell ref="A15:D15"/>
    <mergeCell ref="A1:I1"/>
    <mergeCell ref="A2:I2"/>
    <mergeCell ref="A3:A4"/>
    <mergeCell ref="B3:B4"/>
    <mergeCell ref="C3:D3"/>
    <mergeCell ref="E3:E4"/>
    <mergeCell ref="F3:H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11</vt:i4>
      </vt:variant>
    </vt:vector>
  </HeadingPairs>
  <TitlesOfParts>
    <vt:vector size="23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Август!Область_печати</vt:lpstr>
      <vt:lpstr>Апрель!Область_печати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Октябрь!Область_печати</vt:lpstr>
      <vt:lpstr>Сентябрь!Область_печати</vt:lpstr>
      <vt:lpstr>Февраль!Область_печати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2021-12-30T03:42:30Z</dcterms:modified>
</cp:coreProperties>
</file>