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Август!$A$1:$I$16</definedName>
    <definedName name="_xlnm.Print_Area" localSheetId="3">Апрель!$A$1:$I$8</definedName>
    <definedName name="_xlnm.Print_Area" localSheetId="11">Декабрь!$A$1:$I$10</definedName>
    <definedName name="_xlnm.Print_Area" localSheetId="5">Июнь!$A$1:$I$20</definedName>
    <definedName name="_xlnm.Print_Area" localSheetId="4">Май!$A$1:$I$29</definedName>
    <definedName name="_xlnm.Print_Area" localSheetId="2">Март!$A$1:$I$11</definedName>
    <definedName name="_xlnm.Print_Area" localSheetId="10">Ноябрь!$A$1:$I$19</definedName>
    <definedName name="_xlnm.Print_Area" localSheetId="9">Октябрь!$A$1:$I$33</definedName>
    <definedName name="_xlnm.Print_Area" localSheetId="8">Сентябрь!$A$1:$I$27</definedName>
    <definedName name="_xlnm.Print_Area" localSheetId="1">Февраль!$A$1:$I$5</definedName>
  </definedNames>
  <calcPr calcId="124519"/>
</workbook>
</file>

<file path=xl/calcChain.xml><?xml version="1.0" encoding="utf-8"?>
<calcChain xmlns="http://schemas.openxmlformats.org/spreadsheetml/2006/main">
  <c r="I10" i="12"/>
  <c r="G10"/>
  <c r="E10"/>
  <c r="I19" i="11" l="1"/>
  <c r="I33" i="10"/>
  <c r="G33"/>
  <c r="E33"/>
  <c r="I16" i="8" l="1"/>
  <c r="G16"/>
  <c r="I19" i="7"/>
  <c r="G19"/>
  <c r="E19"/>
  <c r="I20" i="6"/>
  <c r="G20"/>
  <c r="E20"/>
  <c r="I29" i="5" l="1"/>
  <c r="G29"/>
  <c r="E29"/>
  <c r="E11" i="3"/>
  <c r="G11"/>
  <c r="I11"/>
  <c r="I6" i="9" l="1"/>
  <c r="G6"/>
  <c r="E6"/>
  <c r="E16" i="8"/>
  <c r="I8" i="4" l="1"/>
  <c r="G8"/>
  <c r="E8"/>
  <c r="I9" i="1"/>
  <c r="G9"/>
  <c r="E9"/>
  <c r="G19" i="11" l="1"/>
  <c r="E19"/>
</calcChain>
</file>

<file path=xl/sharedStrings.xml><?xml version="1.0" encoding="utf-8"?>
<sst xmlns="http://schemas.openxmlformats.org/spreadsheetml/2006/main" count="698" uniqueCount="279">
  <si>
    <t>№ п/п</t>
  </si>
  <si>
    <t>Номер договора</t>
  </si>
  <si>
    <t>Стоимость договора, руб.</t>
  </si>
  <si>
    <t>Населенный пункт</t>
  </si>
  <si>
    <t>Центр питания</t>
  </si>
  <si>
    <t>Подстанция</t>
  </si>
  <si>
    <t>ТП</t>
  </si>
  <si>
    <t>Объем мощности, присоединяемый по договору, кВт</t>
  </si>
  <si>
    <t>Итого:</t>
  </si>
  <si>
    <t>Всего исполнено договоров в течение месяца, шт.</t>
  </si>
  <si>
    <t>Дата выполнения мероприятий по технологическому присоединению</t>
  </si>
  <si>
    <t>Договоры на технологическое присоединение, исполненные в течение месяца</t>
  </si>
  <si>
    <t>Сведения об  исполненных договорах на технологическое присоединение</t>
  </si>
  <si>
    <t>ПС "Степная" 110/35/10 кВ</t>
  </si>
  <si>
    <t>п. Металлургов</t>
  </si>
  <si>
    <t>Т-4-038</t>
  </si>
  <si>
    <t>Т-4-037</t>
  </si>
  <si>
    <t>ПС "Степная" 110/10 кВ</t>
  </si>
  <si>
    <t>74/20-Э</t>
  </si>
  <si>
    <t>22.09.2020г.</t>
  </si>
  <si>
    <t>Т-4-039</t>
  </si>
  <si>
    <t>Т-4-040</t>
  </si>
  <si>
    <t>Т-4-041</t>
  </si>
  <si>
    <t>Т-4-042</t>
  </si>
  <si>
    <t>Т-4-043</t>
  </si>
  <si>
    <t>Т-4-044</t>
  </si>
  <si>
    <t>Т-4-045</t>
  </si>
  <si>
    <t>Т-4-046</t>
  </si>
  <si>
    <t>Т-4-047</t>
  </si>
  <si>
    <t>Т-4-048</t>
  </si>
  <si>
    <t>Т-4-049</t>
  </si>
  <si>
    <t>Т-4-050</t>
  </si>
  <si>
    <t>Т-4-051</t>
  </si>
  <si>
    <t>Т-4-052</t>
  </si>
  <si>
    <t>Т-4-053</t>
  </si>
  <si>
    <t>Т-4-054</t>
  </si>
  <si>
    <t>Т-4-055</t>
  </si>
  <si>
    <t>Т-4-056</t>
  </si>
  <si>
    <t>Т-4-057</t>
  </si>
  <si>
    <t>Т-4-058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</si>
  <si>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январь 2021г.</t>
    </r>
  </si>
  <si>
    <t>ВЛ-10 кВ</t>
  </si>
  <si>
    <t>38/20-Э</t>
  </si>
  <si>
    <t>11.01.2021г.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</si>
  <si>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февраль 2021г.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</si>
  <si>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март 2021г.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</si>
  <si>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</si>
  <si>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</si>
  <si>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</si>
  <si>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</si>
  <si>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</si>
  <si>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</si>
  <si>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</si>
  <si>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2021г.</t>
    </r>
  </si>
  <si>
    <t>за  декабрь 2021г.</t>
  </si>
  <si>
    <t>23/20-Э</t>
  </si>
  <si>
    <t>24.01.2020г.</t>
  </si>
  <si>
    <t>с. Атаманово</t>
  </si>
  <si>
    <t>ПС "Драгунский водозабор" 110/35/10 кВ</t>
  </si>
  <si>
    <t>Т-1-015</t>
  </si>
  <si>
    <t>18/20-Э</t>
  </si>
  <si>
    <t>п. Восточный</t>
  </si>
  <si>
    <t>Т-4-036</t>
  </si>
  <si>
    <t>140/20-Э</t>
  </si>
  <si>
    <t>Исполненные договора на технологическое присоединение за февраль 2021г. отсутствуют</t>
  </si>
  <si>
    <t>п. Загорский</t>
  </si>
  <si>
    <t>ПС "Куйбышевская" 110/35/6 кВ</t>
  </si>
  <si>
    <t>Т-3-012</t>
  </si>
  <si>
    <t>145/20-Э</t>
  </si>
  <si>
    <t>22.02.2021г.</t>
  </si>
  <si>
    <t>с. Ильинка</t>
  </si>
  <si>
    <t>ПС "Ильинская городская-1"       110/35/10 кВ</t>
  </si>
  <si>
    <t>147/20-Э</t>
  </si>
  <si>
    <t>Т-4-016</t>
  </si>
  <si>
    <t>12.03.2021г.</t>
  </si>
  <si>
    <t>с. Костенково</t>
  </si>
  <si>
    <t>ПС "Костенковская" 110/35/10 кВ</t>
  </si>
  <si>
    <t>Т-3-024</t>
  </si>
  <si>
    <t>153/20-Э</t>
  </si>
  <si>
    <t>п. Усть-Аскарлы</t>
  </si>
  <si>
    <t>ПС "Сидоровская"       110/35/10 кВ</t>
  </si>
  <si>
    <t>Т-6-020</t>
  </si>
  <si>
    <t>139/20-Э</t>
  </si>
  <si>
    <t>15.03.2021г.</t>
  </si>
  <si>
    <t>152/20-Э</t>
  </si>
  <si>
    <t>д. Михайловка</t>
  </si>
  <si>
    <t>ПС "Калмыковская" 110/35/10 кВ</t>
  </si>
  <si>
    <t>Т-2-003</t>
  </si>
  <si>
    <t>116/20-Э</t>
  </si>
  <si>
    <t>29.03.2021г.</t>
  </si>
  <si>
    <t>Сосновка</t>
  </si>
  <si>
    <t>ПС "Сосновская" 110/35/10 кВ</t>
  </si>
  <si>
    <t>Ю-1-057</t>
  </si>
  <si>
    <t>65/19-Э</t>
  </si>
  <si>
    <t>02.04.2021г.</t>
  </si>
  <si>
    <t>Т-4-033</t>
  </si>
  <si>
    <t>136/20-Э</t>
  </si>
  <si>
    <t>02.03.2021г.</t>
  </si>
  <si>
    <t>122/20-Э</t>
  </si>
  <si>
    <t>27.04.2021г.</t>
  </si>
  <si>
    <t>п. Чистогорский</t>
  </si>
  <si>
    <t>Т-6-015</t>
  </si>
  <si>
    <t>64/20-Э</t>
  </si>
  <si>
    <t>17.05.2021г.</t>
  </si>
  <si>
    <t>п. Таргайский Дом Отдыха</t>
  </si>
  <si>
    <t>ПС "Сосновская"       110/35/10 кВ</t>
  </si>
  <si>
    <t>37/20-Э</t>
  </si>
  <si>
    <t>14.05.2021г.</t>
  </si>
  <si>
    <t>ПС "Ерунаково" 110/35/10 кВ</t>
  </si>
  <si>
    <t>КТП №134</t>
  </si>
  <si>
    <t>76/20-Э</t>
  </si>
  <si>
    <t>п. Осиновое Плесо</t>
  </si>
  <si>
    <t>ПС "Сидоровская" 110/35/10 кВ</t>
  </si>
  <si>
    <t>Т-6-004</t>
  </si>
  <si>
    <t>27/21-Э</t>
  </si>
  <si>
    <t>25.05.2021г.</t>
  </si>
  <si>
    <t>с. Сосновка</t>
  </si>
  <si>
    <t>Т-2-005</t>
  </si>
  <si>
    <t>17/21-Э</t>
  </si>
  <si>
    <t>12.05.2021г.</t>
  </si>
  <si>
    <t>с. Куртуково</t>
  </si>
  <si>
    <t>Т-2-011</t>
  </si>
  <si>
    <t>144/20-Э</t>
  </si>
  <si>
    <t>19.05.2021г.</t>
  </si>
  <si>
    <t>п. Елань</t>
  </si>
  <si>
    <t>ПС "Абагур-Леснй" 110/35/6 кВ</t>
  </si>
  <si>
    <t>Т-1-014</t>
  </si>
  <si>
    <t>28/21-Э</t>
  </si>
  <si>
    <t>03.06.2021г.</t>
  </si>
  <si>
    <t>п. Северный</t>
  </si>
  <si>
    <t>Т-4-035</t>
  </si>
  <si>
    <t>24/21-Э</t>
  </si>
  <si>
    <t>08.06.2021г.</t>
  </si>
  <si>
    <t>п.ст. Тальжино</t>
  </si>
  <si>
    <t>РП "Тальжино" 110/35/10 кВ</t>
  </si>
  <si>
    <t>Ю-3-015</t>
  </si>
  <si>
    <t>146/20-Э</t>
  </si>
  <si>
    <t>14.06.2021г.</t>
  </si>
  <si>
    <t>25/21-Э</t>
  </si>
  <si>
    <t>11.06.2021г.</t>
  </si>
  <si>
    <t>40/21-Э</t>
  </si>
  <si>
    <t>15.06.2021г.</t>
  </si>
  <si>
    <t>Т-6-001</t>
  </si>
  <si>
    <t>27/20-Э</t>
  </si>
  <si>
    <t>17.06.2021г.</t>
  </si>
  <si>
    <t>с. Казанково</t>
  </si>
  <si>
    <t>ПС "Стройбаза" 110/35/10 кВ</t>
  </si>
  <si>
    <t>Т-4-007</t>
  </si>
  <si>
    <t>36/21-Э</t>
  </si>
  <si>
    <t>д. Глуховка</t>
  </si>
  <si>
    <t>Т-3-022</t>
  </si>
  <si>
    <t>40/20-Э</t>
  </si>
  <si>
    <t>ПС "Ильинская-городская-1" 110/35/10 кВ</t>
  </si>
  <si>
    <t>Т-4-015</t>
  </si>
  <si>
    <t>161/19-Э</t>
  </si>
  <si>
    <t>47/21-Э</t>
  </si>
  <si>
    <t>30.06.2021г.</t>
  </si>
  <si>
    <t>48/21-Э</t>
  </si>
  <si>
    <t>Т-3-023</t>
  </si>
  <si>
    <t>45/21-Э</t>
  </si>
  <si>
    <t>35/21-Э</t>
  </si>
  <si>
    <t>39/21-Э</t>
  </si>
  <si>
    <t>29.06.2021г.</t>
  </si>
  <si>
    <t>38/21-Э</t>
  </si>
  <si>
    <t>Т-2-006</t>
  </si>
  <si>
    <t>16/21-Э</t>
  </si>
  <si>
    <t>12/21-Э</t>
  </si>
  <si>
    <t>09.07.2021г.</t>
  </si>
  <si>
    <t>07.07.2021г.</t>
  </si>
  <si>
    <t>111/20-Э</t>
  </si>
  <si>
    <t>Т-6-011</t>
  </si>
  <si>
    <t>106/20-Э</t>
  </si>
  <si>
    <t>22.06.2021г.</t>
  </si>
  <si>
    <t>ПС "Ильинская- городская-1" 110/35/10 кВ</t>
  </si>
  <si>
    <t>96/20-Э</t>
  </si>
  <si>
    <t>Т-2-008</t>
  </si>
  <si>
    <t>49/21-Э</t>
  </si>
  <si>
    <t>50/21-Э</t>
  </si>
  <si>
    <t>19.07.2021г.</t>
  </si>
  <si>
    <t>Т-6-010</t>
  </si>
  <si>
    <t>21/21-Э</t>
  </si>
  <si>
    <t>23.07.2021г.</t>
  </si>
  <si>
    <t>72/21-Э</t>
  </si>
  <si>
    <t>20.07.2021г.</t>
  </si>
  <si>
    <t>РП-10 кВ "Тальжино" 110/35/10 кВ</t>
  </si>
  <si>
    <t>Ю-3-034</t>
  </si>
  <si>
    <t>52/21-Э</t>
  </si>
  <si>
    <t>16.07.2021г.</t>
  </si>
  <si>
    <t>68/21-Э</t>
  </si>
  <si>
    <t>61/21-Э</t>
  </si>
  <si>
    <t>67/21-Э</t>
  </si>
  <si>
    <t>26.07.2021г.</t>
  </si>
  <si>
    <t>51/21-Э</t>
  </si>
  <si>
    <t>29.07.2021г.</t>
  </si>
  <si>
    <t>Т-3-013</t>
  </si>
  <si>
    <t>23/21-Э</t>
  </si>
  <si>
    <t>09.08.2021г.</t>
  </si>
  <si>
    <t>22/21-Э</t>
  </si>
  <si>
    <t>57/21-Э</t>
  </si>
  <si>
    <t>30/21-Э</t>
  </si>
  <si>
    <t>10.08.2021г.</t>
  </si>
  <si>
    <t>п. Апанас</t>
  </si>
  <si>
    <t>ПС "Апанасовская" 110/35/6 кВ</t>
  </si>
  <si>
    <t>Т-3-008</t>
  </si>
  <si>
    <t>75/21-Э</t>
  </si>
  <si>
    <t>18.08.2021г.</t>
  </si>
  <si>
    <t>Т-3-017</t>
  </si>
  <si>
    <t>81/21-Э</t>
  </si>
  <si>
    <t>23.08.2021г.</t>
  </si>
  <si>
    <t>63/21-Э</t>
  </si>
  <si>
    <t>16.08.2021г.</t>
  </si>
  <si>
    <t>64/21-Э</t>
  </si>
  <si>
    <t>66/21-Э</t>
  </si>
  <si>
    <t>31.08.2021г.</t>
  </si>
  <si>
    <t>с. Бунгур</t>
  </si>
  <si>
    <t>ПС "Шахтовая" 110/35/6 кВ</t>
  </si>
  <si>
    <t>Т-3-001</t>
  </si>
  <si>
    <t>46/21-Э</t>
  </si>
  <si>
    <t>62/21-Э</t>
  </si>
  <si>
    <t>30.08.2021г.</t>
  </si>
  <si>
    <t>д. Мостовая</t>
  </si>
  <si>
    <t>Т-3-014</t>
  </si>
  <si>
    <t>82/21-Э</t>
  </si>
  <si>
    <t>29.09.2021г.</t>
  </si>
  <si>
    <t>Ю-2-087</t>
  </si>
  <si>
    <t>95/21-Э</t>
  </si>
  <si>
    <t>14.10.2021г.</t>
  </si>
  <si>
    <t>13/21-Э</t>
  </si>
  <si>
    <t>13.10.2021г.</t>
  </si>
  <si>
    <t>65/21-Э</t>
  </si>
  <si>
    <t>15.10.2021г.</t>
  </si>
  <si>
    <t>107/21-Э</t>
  </si>
  <si>
    <t>18.10.2021г.</t>
  </si>
  <si>
    <t>Т-4-032</t>
  </si>
  <si>
    <t>101/21-Э</t>
  </si>
  <si>
    <t>20.10.2021г.</t>
  </si>
  <si>
    <t>Т-2-007</t>
  </si>
  <si>
    <t>108/21-Э</t>
  </si>
  <si>
    <t>п. Подстрелка</t>
  </si>
  <si>
    <t>ПС "Кузедеево-тяговая"       110/35/10 кВ</t>
  </si>
  <si>
    <t>КТП №438</t>
  </si>
  <si>
    <t>83/21-Э</t>
  </si>
  <si>
    <t>08.10.2021г.</t>
  </si>
  <si>
    <t>105/21-Э</t>
  </si>
  <si>
    <t>27.10.2021г.</t>
  </si>
  <si>
    <t>97/21-Э</t>
  </si>
  <si>
    <t>29.10.2021г.</t>
  </si>
  <si>
    <t>Т-3-009</t>
  </si>
  <si>
    <t>104/21-Э</t>
  </si>
  <si>
    <t>103/21-Э</t>
  </si>
  <si>
    <t>96/21-Э</t>
  </si>
  <si>
    <t>111/21-Э</t>
  </si>
  <si>
    <t>16.11.2021г.</t>
  </si>
  <si>
    <t>43/21-Э</t>
  </si>
  <si>
    <t>12.11.2021г.</t>
  </si>
  <si>
    <t>55/21-Э</t>
  </si>
  <si>
    <t>06.11.2021г.</t>
  </si>
  <si>
    <t>99/21-Э</t>
  </si>
  <si>
    <t>11.11.2021г.</t>
  </si>
  <si>
    <t>56/21-Э</t>
  </si>
  <si>
    <t>05.11.2021г.</t>
  </si>
  <si>
    <t>54/21-Э</t>
  </si>
  <si>
    <t>22.11.2021г.</t>
  </si>
  <si>
    <t>Т-4-034</t>
  </si>
  <si>
    <t>86/21-Э</t>
  </si>
  <si>
    <t>25.11.2021г.</t>
  </si>
  <si>
    <t>88/21-Э</t>
  </si>
  <si>
    <t>26.11.2021г.</t>
  </si>
  <si>
    <t>Т-6-002</t>
  </si>
  <si>
    <t>118/21-Э</t>
  </si>
  <si>
    <t>15.12.2021г.</t>
  </si>
  <si>
    <t>113/21-Э</t>
  </si>
  <si>
    <t>16.12.2021г.</t>
  </si>
  <si>
    <t>76/21-Э</t>
  </si>
  <si>
    <t>10.12.2021г.</t>
  </si>
  <si>
    <t>89/21-Э</t>
  </si>
  <si>
    <t>25.10.2021г.</t>
  </si>
  <si>
    <t>17/20-Э</t>
  </si>
  <si>
    <t>23.12.2021г.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</si>
</sst>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 indent="1"/>
    </xf>
    <xf numFmtId="43" fontId="5" fillId="2" borderId="8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43" fontId="5" fillId="0" borderId="18" xfId="1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6" fillId="2" borderId="1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 indent="1"/>
    </xf>
    <xf numFmtId="43" fontId="5" fillId="2" borderId="18" xfId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2" borderId="19" xfId="1" applyNumberFormat="1" applyFont="1" applyFill="1" applyBorder="1" applyAlignment="1">
      <alignment horizontal="center" vertical="center" wrapText="1"/>
    </xf>
    <xf numFmtId="0" fontId="5" fillId="2" borderId="18" xfId="1" applyNumberFormat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left" vertical="center" wrapText="1" indent="1"/>
    </xf>
    <xf numFmtId="0" fontId="5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2" borderId="18" xfId="0" applyFont="1" applyFill="1" applyBorder="1"/>
    <xf numFmtId="1" fontId="8" fillId="2" borderId="18" xfId="0" applyNumberFormat="1" applyFont="1" applyFill="1" applyBorder="1" applyAlignment="1">
      <alignment horizontal="center" vertical="center"/>
    </xf>
    <xf numFmtId="0" fontId="8" fillId="0" borderId="19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Alignment="1">
      <alignment vertical="center"/>
    </xf>
    <xf numFmtId="0" fontId="8" fillId="0" borderId="18" xfId="0" applyFont="1" applyBorder="1"/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0" xfId="1" applyNumberFormat="1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43" fontId="8" fillId="0" borderId="18" xfId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/>
    <xf numFmtId="0" fontId="5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/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/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4" fontId="5" fillId="2" borderId="18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0" xfId="0" applyFont="1"/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3" fontId="8" fillId="0" borderId="18" xfId="0" applyNumberFormat="1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18" xfId="1" applyNumberFormat="1" applyFont="1" applyFill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3" fillId="0" borderId="18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SheetLayoutView="100" workbookViewId="0">
      <selection activeCell="G7" sqref="G7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9" ht="21.6" customHeight="1">
      <c r="A2" s="120" t="s">
        <v>40</v>
      </c>
      <c r="B2" s="120"/>
      <c r="C2" s="120"/>
      <c r="D2" s="120"/>
      <c r="E2" s="120"/>
      <c r="F2" s="120"/>
      <c r="G2" s="120"/>
      <c r="H2" s="120"/>
      <c r="I2" s="120"/>
    </row>
    <row r="3" spans="1:9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9" ht="40.9" customHeight="1">
      <c r="A4" s="118"/>
      <c r="B4" s="118"/>
      <c r="C4" s="55" t="s">
        <v>5</v>
      </c>
      <c r="D4" s="55" t="s">
        <v>6</v>
      </c>
      <c r="E4" s="118"/>
      <c r="F4" s="55" t="s">
        <v>1</v>
      </c>
      <c r="G4" s="55" t="s">
        <v>7</v>
      </c>
      <c r="H4" s="55" t="s">
        <v>10</v>
      </c>
      <c r="I4" s="55" t="s">
        <v>2</v>
      </c>
    </row>
    <row r="5" spans="1:9" ht="40.9" customHeight="1">
      <c r="A5" s="29">
        <v>1</v>
      </c>
      <c r="B5" s="39" t="s">
        <v>14</v>
      </c>
      <c r="C5" s="16" t="s">
        <v>13</v>
      </c>
      <c r="D5" s="16" t="s">
        <v>41</v>
      </c>
      <c r="E5" s="16">
        <v>1</v>
      </c>
      <c r="F5" s="16" t="s">
        <v>42</v>
      </c>
      <c r="G5" s="16">
        <v>500</v>
      </c>
      <c r="H5" s="29" t="s">
        <v>43</v>
      </c>
      <c r="I5" s="34">
        <v>41502</v>
      </c>
    </row>
    <row r="6" spans="1:9" ht="31.9" customHeight="1">
      <c r="A6" s="16">
        <v>2</v>
      </c>
      <c r="B6" s="29" t="s">
        <v>14</v>
      </c>
      <c r="C6" s="71" t="s">
        <v>17</v>
      </c>
      <c r="D6" s="16" t="s">
        <v>16</v>
      </c>
      <c r="E6" s="16">
        <v>1</v>
      </c>
      <c r="F6" s="16" t="s">
        <v>55</v>
      </c>
      <c r="G6" s="29">
        <v>12</v>
      </c>
      <c r="H6" s="16" t="s">
        <v>56</v>
      </c>
      <c r="I6" s="34">
        <v>13368</v>
      </c>
    </row>
    <row r="7" spans="1:9" ht="31.9" customHeight="1">
      <c r="A7" s="16">
        <v>3</v>
      </c>
      <c r="B7" s="16" t="s">
        <v>57</v>
      </c>
      <c r="C7" s="16" t="s">
        <v>58</v>
      </c>
      <c r="D7" s="16" t="s">
        <v>59</v>
      </c>
      <c r="E7" s="16">
        <v>1</v>
      </c>
      <c r="F7" s="16" t="s">
        <v>60</v>
      </c>
      <c r="G7" s="16">
        <v>150</v>
      </c>
      <c r="H7" s="16" t="s">
        <v>56</v>
      </c>
      <c r="I7" s="34">
        <v>13368</v>
      </c>
    </row>
    <row r="8" spans="1:9" ht="31.9" customHeight="1">
      <c r="A8" s="16">
        <v>4</v>
      </c>
      <c r="B8" s="29" t="s">
        <v>61</v>
      </c>
      <c r="C8" s="70" t="s">
        <v>13</v>
      </c>
      <c r="D8" s="70" t="s">
        <v>62</v>
      </c>
      <c r="E8" s="16">
        <v>1</v>
      </c>
      <c r="F8" s="16" t="s">
        <v>63</v>
      </c>
      <c r="G8" s="36">
        <v>15</v>
      </c>
      <c r="H8" s="16" t="s">
        <v>56</v>
      </c>
      <c r="I8" s="34">
        <v>550</v>
      </c>
    </row>
    <row r="9" spans="1:9" ht="20.45" customHeight="1">
      <c r="A9" s="117" t="s">
        <v>8</v>
      </c>
      <c r="B9" s="117"/>
      <c r="C9" s="117"/>
      <c r="D9" s="117"/>
      <c r="E9" s="22">
        <f>SUM(E5:E8)</f>
        <v>4</v>
      </c>
      <c r="F9" s="26"/>
      <c r="G9" s="22">
        <f>SUM(G5:G8)</f>
        <v>677</v>
      </c>
      <c r="H9" s="26"/>
      <c r="I9" s="30">
        <f>SUM(I5:I8)</f>
        <v>68788</v>
      </c>
    </row>
  </sheetData>
  <mergeCells count="8">
    <mergeCell ref="A9:D9"/>
    <mergeCell ref="B3:B4"/>
    <mergeCell ref="A1:I1"/>
    <mergeCell ref="A2:I2"/>
    <mergeCell ref="A3:A4"/>
    <mergeCell ref="E3:E4"/>
    <mergeCell ref="F3:I3"/>
    <mergeCell ref="C3:D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topLeftCell="A12" zoomScaleSheetLayoutView="100" workbookViewId="0">
      <selection activeCell="E33" sqref="E33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16" style="3" customWidth="1"/>
    <col min="10" max="16384" width="8.85546875" style="3"/>
  </cols>
  <sheetData>
    <row r="1" spans="1:11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11" ht="21.6" customHeight="1">
      <c r="A2" s="132" t="s">
        <v>52</v>
      </c>
      <c r="B2" s="132"/>
      <c r="C2" s="132"/>
      <c r="D2" s="132"/>
      <c r="E2" s="132"/>
      <c r="F2" s="132"/>
      <c r="G2" s="132"/>
      <c r="H2" s="132"/>
      <c r="I2" s="132"/>
    </row>
    <row r="3" spans="1:11" ht="18.600000000000001" customHeight="1">
      <c r="A3" s="133" t="s">
        <v>0</v>
      </c>
      <c r="B3" s="133" t="s">
        <v>3</v>
      </c>
      <c r="C3" s="133" t="s">
        <v>4</v>
      </c>
      <c r="D3" s="133"/>
      <c r="E3" s="118" t="s">
        <v>9</v>
      </c>
      <c r="F3" s="118" t="s">
        <v>11</v>
      </c>
      <c r="G3" s="118"/>
      <c r="H3" s="118"/>
      <c r="I3" s="118"/>
    </row>
    <row r="4" spans="1:11" ht="40.9" customHeight="1">
      <c r="A4" s="133"/>
      <c r="B4" s="133"/>
      <c r="C4" s="41" t="s">
        <v>5</v>
      </c>
      <c r="D4" s="41" t="s">
        <v>6</v>
      </c>
      <c r="E4" s="118"/>
      <c r="F4" s="41" t="s">
        <v>1</v>
      </c>
      <c r="G4" s="41" t="s">
        <v>7</v>
      </c>
      <c r="H4" s="40" t="s">
        <v>10</v>
      </c>
      <c r="I4" s="41" t="s">
        <v>2</v>
      </c>
    </row>
    <row r="5" spans="1:11" ht="40.9" customHeight="1">
      <c r="A5" s="16">
        <v>1</v>
      </c>
      <c r="B5" s="111" t="s">
        <v>75</v>
      </c>
      <c r="C5" s="110" t="s">
        <v>76</v>
      </c>
      <c r="D5" s="111" t="s">
        <v>224</v>
      </c>
      <c r="E5" s="110">
        <v>1</v>
      </c>
      <c r="F5" s="110" t="s">
        <v>225</v>
      </c>
      <c r="G5" s="110">
        <v>15</v>
      </c>
      <c r="H5" s="110" t="s">
        <v>226</v>
      </c>
      <c r="I5" s="34">
        <v>550</v>
      </c>
    </row>
    <row r="6" spans="1:11" ht="40.9" customHeight="1">
      <c r="A6" s="16">
        <v>2</v>
      </c>
      <c r="B6" s="111" t="s">
        <v>75</v>
      </c>
      <c r="C6" s="110" t="s">
        <v>76</v>
      </c>
      <c r="D6" s="111" t="s">
        <v>224</v>
      </c>
      <c r="E6" s="110">
        <v>1</v>
      </c>
      <c r="F6" s="110" t="s">
        <v>227</v>
      </c>
      <c r="G6" s="110">
        <v>15</v>
      </c>
      <c r="H6" s="110" t="s">
        <v>228</v>
      </c>
      <c r="I6" s="34">
        <v>550</v>
      </c>
      <c r="J6" s="135"/>
      <c r="K6" s="136"/>
    </row>
    <row r="7" spans="1:11" ht="40.9" customHeight="1">
      <c r="A7" s="16">
        <v>3</v>
      </c>
      <c r="B7" s="110" t="s">
        <v>100</v>
      </c>
      <c r="C7" s="110" t="s">
        <v>112</v>
      </c>
      <c r="D7" s="111" t="s">
        <v>101</v>
      </c>
      <c r="E7" s="110">
        <v>1</v>
      </c>
      <c r="F7" s="110" t="s">
        <v>229</v>
      </c>
      <c r="G7" s="110">
        <v>35</v>
      </c>
      <c r="H7" s="110" t="s">
        <v>230</v>
      </c>
      <c r="I7" s="34">
        <v>54353.75</v>
      </c>
    </row>
    <row r="8" spans="1:11" ht="40.9" customHeight="1">
      <c r="A8" s="16">
        <v>4</v>
      </c>
      <c r="B8" s="110" t="s">
        <v>116</v>
      </c>
      <c r="C8" s="110" t="s">
        <v>105</v>
      </c>
      <c r="D8" s="110" t="s">
        <v>175</v>
      </c>
      <c r="E8" s="110">
        <v>1</v>
      </c>
      <c r="F8" s="110" t="s">
        <v>231</v>
      </c>
      <c r="G8" s="110">
        <v>15</v>
      </c>
      <c r="H8" s="110" t="s">
        <v>232</v>
      </c>
      <c r="I8" s="34">
        <v>550</v>
      </c>
    </row>
    <row r="9" spans="1:11" ht="40.9" customHeight="1">
      <c r="A9" s="16">
        <v>5</v>
      </c>
      <c r="B9" s="110" t="s">
        <v>14</v>
      </c>
      <c r="C9" s="110" t="s">
        <v>13</v>
      </c>
      <c r="D9" s="111" t="s">
        <v>233</v>
      </c>
      <c r="E9" s="110">
        <v>1</v>
      </c>
      <c r="F9" s="110" t="s">
        <v>234</v>
      </c>
      <c r="G9" s="110">
        <v>10</v>
      </c>
      <c r="H9" s="110" t="s">
        <v>235</v>
      </c>
      <c r="I9" s="34">
        <v>550</v>
      </c>
    </row>
    <row r="10" spans="1:11" ht="40.9" customHeight="1">
      <c r="A10" s="16">
        <v>6</v>
      </c>
      <c r="B10" s="111" t="s">
        <v>104</v>
      </c>
      <c r="C10" s="110" t="s">
        <v>91</v>
      </c>
      <c r="D10" s="111" t="s">
        <v>236</v>
      </c>
      <c r="E10" s="110">
        <v>1</v>
      </c>
      <c r="F10" s="110" t="s">
        <v>237</v>
      </c>
      <c r="G10" s="110">
        <v>10</v>
      </c>
      <c r="H10" s="110" t="s">
        <v>235</v>
      </c>
      <c r="I10" s="34">
        <v>550</v>
      </c>
    </row>
    <row r="11" spans="1:11" ht="40.9" customHeight="1">
      <c r="A11" s="16">
        <v>7</v>
      </c>
      <c r="B11" s="36" t="s">
        <v>238</v>
      </c>
      <c r="C11" s="110" t="s">
        <v>239</v>
      </c>
      <c r="D11" s="110" t="s">
        <v>240</v>
      </c>
      <c r="E11" s="110">
        <v>1</v>
      </c>
      <c r="F11" s="110" t="s">
        <v>241</v>
      </c>
      <c r="G11" s="36">
        <v>5</v>
      </c>
      <c r="H11" s="110" t="s">
        <v>242</v>
      </c>
      <c r="I11" s="34">
        <v>550</v>
      </c>
    </row>
    <row r="12" spans="1:11" ht="40.9" customHeight="1">
      <c r="A12" s="16">
        <v>8</v>
      </c>
      <c r="B12" s="110" t="s">
        <v>129</v>
      </c>
      <c r="C12" s="110" t="s">
        <v>13</v>
      </c>
      <c r="D12" s="111" t="s">
        <v>130</v>
      </c>
      <c r="E12" s="110">
        <v>1</v>
      </c>
      <c r="F12" s="110" t="s">
        <v>243</v>
      </c>
      <c r="G12" s="110">
        <v>15</v>
      </c>
      <c r="H12" s="110" t="s">
        <v>244</v>
      </c>
      <c r="I12" s="34">
        <v>550</v>
      </c>
      <c r="J12" s="135"/>
      <c r="K12" s="136"/>
    </row>
    <row r="13" spans="1:11" ht="40.9" hidden="1" customHeight="1">
      <c r="A13" s="16"/>
      <c r="B13" s="16"/>
      <c r="C13" s="23"/>
      <c r="D13" s="16"/>
      <c r="E13" s="16"/>
      <c r="F13" s="16"/>
      <c r="G13" s="16"/>
      <c r="H13" s="29"/>
      <c r="I13" s="21"/>
    </row>
    <row r="14" spans="1:11" ht="31.9" hidden="1" customHeight="1">
      <c r="A14" s="16"/>
      <c r="B14" s="16"/>
      <c r="C14" s="23"/>
      <c r="D14" s="16"/>
      <c r="E14" s="16"/>
      <c r="F14" s="16"/>
      <c r="G14" s="16"/>
      <c r="H14" s="29"/>
      <c r="I14" s="21"/>
    </row>
    <row r="15" spans="1:11" ht="31.9" hidden="1" customHeight="1">
      <c r="A15" s="16"/>
      <c r="B15" s="16"/>
      <c r="C15" s="23"/>
      <c r="D15" s="16"/>
      <c r="E15" s="16"/>
      <c r="F15" s="16"/>
      <c r="G15" s="16"/>
      <c r="H15" s="29"/>
      <c r="I15" s="21"/>
    </row>
    <row r="16" spans="1:11" ht="31.9" hidden="1" customHeight="1">
      <c r="A16" s="16"/>
      <c r="B16" s="16"/>
      <c r="C16" s="23"/>
      <c r="D16" s="16"/>
      <c r="E16" s="16"/>
      <c r="F16" s="16"/>
      <c r="G16" s="16"/>
      <c r="H16" s="29"/>
      <c r="I16" s="21"/>
    </row>
    <row r="17" spans="1:9" ht="31.9" hidden="1" customHeight="1">
      <c r="A17" s="16"/>
      <c r="B17" s="16"/>
      <c r="C17" s="23"/>
      <c r="D17" s="16"/>
      <c r="E17" s="16"/>
      <c r="F17" s="16"/>
      <c r="G17" s="16"/>
      <c r="H17" s="29"/>
      <c r="I17" s="21"/>
    </row>
    <row r="18" spans="1:9" ht="31.9" hidden="1" customHeight="1">
      <c r="A18" s="16"/>
      <c r="B18" s="16"/>
      <c r="C18" s="24"/>
      <c r="D18" s="16"/>
      <c r="E18" s="16"/>
      <c r="F18" s="16"/>
      <c r="G18" s="16"/>
      <c r="H18" s="29"/>
      <c r="I18" s="21"/>
    </row>
    <row r="19" spans="1:9" ht="31.9" hidden="1" customHeight="1">
      <c r="A19" s="16"/>
      <c r="B19" s="16"/>
      <c r="C19" s="23"/>
      <c r="D19" s="16"/>
      <c r="E19" s="16"/>
      <c r="F19" s="16"/>
      <c r="G19" s="16"/>
      <c r="H19" s="29"/>
      <c r="I19" s="21"/>
    </row>
    <row r="20" spans="1:9" ht="31.9" hidden="1" customHeight="1">
      <c r="A20" s="16"/>
      <c r="B20" s="16"/>
      <c r="C20" s="18"/>
      <c r="D20" s="16"/>
      <c r="E20" s="16"/>
      <c r="F20" s="16"/>
      <c r="G20" s="16"/>
      <c r="H20" s="29"/>
      <c r="I20" s="21"/>
    </row>
    <row r="21" spans="1:9" ht="36.75" hidden="1" customHeight="1">
      <c r="A21" s="16"/>
      <c r="B21" s="16"/>
      <c r="C21" s="18"/>
      <c r="D21" s="16"/>
      <c r="E21" s="29"/>
      <c r="F21" s="29"/>
      <c r="G21" s="29"/>
      <c r="H21" s="29"/>
      <c r="I21" s="21"/>
    </row>
    <row r="22" spans="1:9" ht="31.9" hidden="1" customHeight="1">
      <c r="A22" s="16"/>
      <c r="B22" s="29"/>
      <c r="C22" s="23"/>
      <c r="D22" s="29"/>
      <c r="E22" s="16"/>
      <c r="F22" s="16"/>
      <c r="G22" s="16"/>
      <c r="H22" s="29"/>
      <c r="I22" s="21"/>
    </row>
    <row r="23" spans="1:9" ht="31.9" hidden="1" customHeight="1">
      <c r="A23" s="16"/>
      <c r="B23" s="29"/>
      <c r="C23" s="23"/>
      <c r="D23" s="29"/>
      <c r="E23" s="16"/>
      <c r="F23" s="16"/>
      <c r="G23" s="16"/>
      <c r="H23" s="29"/>
      <c r="I23" s="21"/>
    </row>
    <row r="24" spans="1:9" ht="31.9" hidden="1" customHeight="1">
      <c r="A24" s="16"/>
      <c r="B24" s="16"/>
      <c r="C24" s="23"/>
      <c r="D24" s="16"/>
      <c r="E24" s="16"/>
      <c r="F24" s="16"/>
      <c r="G24" s="16"/>
      <c r="H24" s="29"/>
      <c r="I24" s="21"/>
    </row>
    <row r="25" spans="1:9" ht="31.9" hidden="1" customHeight="1">
      <c r="A25" s="16"/>
      <c r="B25" s="16"/>
      <c r="C25" s="23"/>
      <c r="D25" s="16"/>
      <c r="E25" s="16"/>
      <c r="F25" s="16"/>
      <c r="G25" s="16"/>
      <c r="H25" s="29"/>
      <c r="I25" s="21"/>
    </row>
    <row r="26" spans="1:9" ht="31.9" hidden="1" customHeight="1">
      <c r="A26" s="16"/>
      <c r="B26" s="16"/>
      <c r="C26" s="23"/>
      <c r="D26" s="16"/>
      <c r="E26" s="16"/>
      <c r="F26" s="16"/>
      <c r="G26" s="16"/>
      <c r="H26" s="29"/>
      <c r="I26" s="21"/>
    </row>
    <row r="27" spans="1:9" ht="31.9" hidden="1" customHeight="1">
      <c r="A27" s="16"/>
      <c r="B27" s="16"/>
      <c r="C27" s="23"/>
      <c r="D27" s="16"/>
      <c r="E27" s="16"/>
      <c r="F27" s="16"/>
      <c r="G27" s="16"/>
      <c r="H27" s="29"/>
      <c r="I27" s="21"/>
    </row>
    <row r="28" spans="1:9" ht="31.9" hidden="1" customHeight="1">
      <c r="A28" s="16"/>
      <c r="B28" s="16"/>
      <c r="C28" s="23"/>
      <c r="D28" s="16"/>
      <c r="E28" s="16"/>
      <c r="F28" s="16"/>
      <c r="G28" s="16"/>
      <c r="H28" s="29"/>
      <c r="I28" s="21"/>
    </row>
    <row r="29" spans="1:9" ht="40.5" customHeight="1">
      <c r="A29" s="16">
        <v>9</v>
      </c>
      <c r="B29" s="111" t="s">
        <v>75</v>
      </c>
      <c r="C29" s="110" t="s">
        <v>76</v>
      </c>
      <c r="D29" s="111" t="s">
        <v>77</v>
      </c>
      <c r="E29" s="110">
        <v>1</v>
      </c>
      <c r="F29" s="110" t="s">
        <v>245</v>
      </c>
      <c r="G29" s="110">
        <v>35</v>
      </c>
      <c r="H29" s="110" t="s">
        <v>246</v>
      </c>
      <c r="I29" s="34">
        <v>54353.75</v>
      </c>
    </row>
    <row r="30" spans="1:9" ht="35.25" customHeight="1">
      <c r="A30" s="16">
        <v>10</v>
      </c>
      <c r="B30" s="110" t="s">
        <v>149</v>
      </c>
      <c r="C30" s="110" t="s">
        <v>66</v>
      </c>
      <c r="D30" s="110" t="s">
        <v>247</v>
      </c>
      <c r="E30" s="110">
        <v>1</v>
      </c>
      <c r="F30" s="110" t="s">
        <v>248</v>
      </c>
      <c r="G30" s="110">
        <v>15</v>
      </c>
      <c r="H30" s="110" t="s">
        <v>246</v>
      </c>
      <c r="I30" s="34">
        <v>550</v>
      </c>
    </row>
    <row r="31" spans="1:9" ht="32.25" customHeight="1">
      <c r="A31" s="16">
        <v>11</v>
      </c>
      <c r="B31" s="110" t="s">
        <v>65</v>
      </c>
      <c r="C31" s="110" t="s">
        <v>66</v>
      </c>
      <c r="D31" s="110" t="s">
        <v>247</v>
      </c>
      <c r="E31" s="110">
        <v>1</v>
      </c>
      <c r="F31" s="110" t="s">
        <v>249</v>
      </c>
      <c r="G31" s="110">
        <v>15</v>
      </c>
      <c r="H31" s="110" t="s">
        <v>246</v>
      </c>
      <c r="I31" s="34">
        <v>550</v>
      </c>
    </row>
    <row r="32" spans="1:9" ht="35.25" customHeight="1">
      <c r="A32" s="16">
        <v>12</v>
      </c>
      <c r="B32" s="111" t="s">
        <v>75</v>
      </c>
      <c r="C32" s="110" t="s">
        <v>76</v>
      </c>
      <c r="D32" s="111" t="s">
        <v>77</v>
      </c>
      <c r="E32" s="110">
        <v>1</v>
      </c>
      <c r="F32" s="110" t="s">
        <v>250</v>
      </c>
      <c r="G32" s="110">
        <v>15</v>
      </c>
      <c r="H32" s="110" t="s">
        <v>246</v>
      </c>
      <c r="I32" s="34">
        <v>550</v>
      </c>
    </row>
    <row r="33" spans="1:9" ht="23.25" customHeight="1">
      <c r="A33" s="137" t="s">
        <v>8</v>
      </c>
      <c r="B33" s="138"/>
      <c r="C33" s="138"/>
      <c r="D33" s="139"/>
      <c r="E33" s="25">
        <f>SUM(E5:E32)</f>
        <v>12</v>
      </c>
      <c r="F33" s="26"/>
      <c r="G33" s="25">
        <f>SUM(G5:G32)</f>
        <v>200</v>
      </c>
      <c r="H33" s="26"/>
      <c r="I33" s="33">
        <f>SUM(I5:I32)</f>
        <v>114207.5</v>
      </c>
    </row>
  </sheetData>
  <mergeCells count="10">
    <mergeCell ref="J6:K6"/>
    <mergeCell ref="J12:K12"/>
    <mergeCell ref="A33:D33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topLeftCell="A3" zoomScaleSheetLayoutView="100" workbookViewId="0">
      <selection activeCell="H5" sqref="H5:I5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9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9" ht="21.6" customHeight="1" thickBot="1">
      <c r="A2" s="132" t="s">
        <v>53</v>
      </c>
      <c r="B2" s="132"/>
      <c r="C2" s="132"/>
      <c r="D2" s="132"/>
      <c r="E2" s="132"/>
      <c r="F2" s="132"/>
      <c r="G2" s="132"/>
      <c r="H2" s="132"/>
      <c r="I2" s="132"/>
    </row>
    <row r="3" spans="1:9" ht="18.600000000000001" customHeight="1">
      <c r="A3" s="140" t="s">
        <v>0</v>
      </c>
      <c r="B3" s="142" t="s">
        <v>3</v>
      </c>
      <c r="C3" s="142" t="s">
        <v>4</v>
      </c>
      <c r="D3" s="142"/>
      <c r="E3" s="144" t="s">
        <v>9</v>
      </c>
      <c r="F3" s="144" t="s">
        <v>11</v>
      </c>
      <c r="G3" s="144"/>
      <c r="H3" s="144"/>
      <c r="I3" s="144"/>
    </row>
    <row r="4" spans="1:9" ht="40.9" customHeight="1" thickBot="1">
      <c r="A4" s="141"/>
      <c r="B4" s="143"/>
      <c r="C4" s="42" t="s">
        <v>5</v>
      </c>
      <c r="D4" s="42" t="s">
        <v>6</v>
      </c>
      <c r="E4" s="145"/>
      <c r="F4" s="42" t="s">
        <v>1</v>
      </c>
      <c r="G4" s="42" t="s">
        <v>7</v>
      </c>
      <c r="H4" s="43" t="s">
        <v>10</v>
      </c>
      <c r="I4" s="4" t="s">
        <v>2</v>
      </c>
    </row>
    <row r="5" spans="1:9" ht="40.9" customHeight="1">
      <c r="A5" s="44">
        <v>1</v>
      </c>
      <c r="B5" s="110" t="s">
        <v>65</v>
      </c>
      <c r="C5" s="110" t="s">
        <v>66</v>
      </c>
      <c r="D5" s="110" t="s">
        <v>67</v>
      </c>
      <c r="E5" s="110">
        <v>1</v>
      </c>
      <c r="F5" s="110" t="s">
        <v>251</v>
      </c>
      <c r="G5" s="110">
        <v>15</v>
      </c>
      <c r="H5" s="110" t="s">
        <v>252</v>
      </c>
      <c r="I5" s="34">
        <v>550</v>
      </c>
    </row>
    <row r="6" spans="1:9" ht="34.5" customHeight="1">
      <c r="A6" s="45">
        <v>2</v>
      </c>
      <c r="B6" s="111" t="s">
        <v>145</v>
      </c>
      <c r="C6" s="110" t="s">
        <v>146</v>
      </c>
      <c r="D6" s="110" t="s">
        <v>147</v>
      </c>
      <c r="E6" s="110">
        <v>1</v>
      </c>
      <c r="F6" s="110" t="s">
        <v>253</v>
      </c>
      <c r="G6" s="110">
        <v>12</v>
      </c>
      <c r="H6" s="110" t="s">
        <v>254</v>
      </c>
      <c r="I6" s="34">
        <v>550</v>
      </c>
    </row>
    <row r="7" spans="1:9" ht="39" customHeight="1">
      <c r="A7" s="46">
        <v>3</v>
      </c>
      <c r="B7" s="110" t="s">
        <v>14</v>
      </c>
      <c r="C7" s="110" t="s">
        <v>13</v>
      </c>
      <c r="D7" s="111" t="s">
        <v>24</v>
      </c>
      <c r="E7" s="110">
        <v>1</v>
      </c>
      <c r="F7" s="110" t="s">
        <v>255</v>
      </c>
      <c r="G7" s="110">
        <v>15</v>
      </c>
      <c r="H7" s="110" t="s">
        <v>256</v>
      </c>
      <c r="I7" s="34">
        <v>550</v>
      </c>
    </row>
    <row r="8" spans="1:9" ht="31.9" customHeight="1">
      <c r="A8" s="46">
        <v>4</v>
      </c>
      <c r="B8" s="111" t="s">
        <v>104</v>
      </c>
      <c r="C8" s="110" t="s">
        <v>91</v>
      </c>
      <c r="D8" s="111" t="s">
        <v>164</v>
      </c>
      <c r="E8" s="110">
        <v>1</v>
      </c>
      <c r="F8" s="110" t="s">
        <v>257</v>
      </c>
      <c r="G8" s="110">
        <v>15</v>
      </c>
      <c r="H8" s="110" t="s">
        <v>258</v>
      </c>
      <c r="I8" s="34">
        <v>550</v>
      </c>
    </row>
    <row r="9" spans="1:9" ht="36" customHeight="1">
      <c r="A9" s="47">
        <v>5</v>
      </c>
      <c r="B9" s="39" t="s">
        <v>104</v>
      </c>
      <c r="C9" s="110" t="s">
        <v>105</v>
      </c>
      <c r="D9" s="110" t="s">
        <v>164</v>
      </c>
      <c r="E9" s="110">
        <v>1</v>
      </c>
      <c r="F9" s="110" t="s">
        <v>259</v>
      </c>
      <c r="G9" s="110">
        <v>15</v>
      </c>
      <c r="H9" s="110" t="s">
        <v>260</v>
      </c>
      <c r="I9" s="34">
        <v>550</v>
      </c>
    </row>
    <row r="10" spans="1:9" ht="36.75" hidden="1" customHeight="1" thickBot="1">
      <c r="A10" s="45"/>
      <c r="B10" s="48"/>
      <c r="C10" s="5"/>
      <c r="D10" s="9"/>
      <c r="E10" s="8"/>
      <c r="F10" s="10"/>
      <c r="G10" s="8"/>
      <c r="H10" s="16"/>
      <c r="I10" s="6"/>
    </row>
    <row r="11" spans="1:9" ht="31.9" hidden="1" customHeight="1" thickBot="1">
      <c r="A11" s="49"/>
      <c r="B11" s="2"/>
      <c r="C11" s="7"/>
      <c r="D11" s="11"/>
      <c r="E11" s="8"/>
      <c r="F11" s="10"/>
      <c r="G11" s="8"/>
      <c r="H11" s="16"/>
      <c r="I11" s="6"/>
    </row>
    <row r="12" spans="1:9" ht="31.9" hidden="1" customHeight="1" thickBot="1">
      <c r="A12" s="49"/>
      <c r="B12" s="2"/>
      <c r="C12" s="5"/>
      <c r="D12" s="8"/>
      <c r="E12" s="8"/>
      <c r="F12" s="10"/>
      <c r="G12" s="8"/>
      <c r="H12" s="16"/>
      <c r="I12" s="12"/>
    </row>
    <row r="13" spans="1:9" ht="31.9" hidden="1" customHeight="1" thickBot="1">
      <c r="A13" s="49"/>
      <c r="B13" s="2"/>
      <c r="C13" s="5"/>
      <c r="D13" s="8"/>
      <c r="E13" s="8"/>
      <c r="F13" s="10"/>
      <c r="G13" s="8"/>
      <c r="H13" s="16"/>
      <c r="I13" s="12"/>
    </row>
    <row r="14" spans="1:9" ht="31.9" hidden="1" customHeight="1" thickBot="1">
      <c r="A14" s="49"/>
      <c r="B14" s="2"/>
      <c r="C14" s="7"/>
      <c r="D14" s="13"/>
      <c r="E14" s="8"/>
      <c r="F14" s="10"/>
      <c r="G14" s="8"/>
      <c r="H14" s="16"/>
      <c r="I14" s="12"/>
    </row>
    <row r="15" spans="1:9" ht="31.9" hidden="1" customHeight="1" thickBot="1">
      <c r="A15" s="50"/>
      <c r="B15" s="51"/>
      <c r="C15" s="52"/>
      <c r="D15" s="53"/>
      <c r="E15" s="8"/>
      <c r="F15" s="10"/>
      <c r="G15" s="8"/>
      <c r="H15" s="16"/>
      <c r="I15" s="12"/>
    </row>
    <row r="16" spans="1:9" ht="43.5" customHeight="1">
      <c r="A16" s="16">
        <v>6</v>
      </c>
      <c r="B16" s="110" t="s">
        <v>70</v>
      </c>
      <c r="C16" s="110" t="s">
        <v>152</v>
      </c>
      <c r="D16" s="111" t="s">
        <v>153</v>
      </c>
      <c r="E16" s="110">
        <v>1</v>
      </c>
      <c r="F16" s="110" t="s">
        <v>261</v>
      </c>
      <c r="G16" s="110">
        <v>15</v>
      </c>
      <c r="H16" s="110" t="s">
        <v>262</v>
      </c>
      <c r="I16" s="34">
        <v>550</v>
      </c>
    </row>
    <row r="17" spans="1:11" ht="30.75" customHeight="1">
      <c r="A17" s="16">
        <v>7</v>
      </c>
      <c r="B17" s="110" t="s">
        <v>129</v>
      </c>
      <c r="C17" s="110" t="s">
        <v>13</v>
      </c>
      <c r="D17" s="111" t="s">
        <v>263</v>
      </c>
      <c r="E17" s="110">
        <v>1</v>
      </c>
      <c r="F17" s="110" t="s">
        <v>264</v>
      </c>
      <c r="G17" s="110">
        <v>10</v>
      </c>
      <c r="H17" s="110" t="s">
        <v>265</v>
      </c>
      <c r="I17" s="34">
        <v>550</v>
      </c>
      <c r="J17" s="135"/>
      <c r="K17" s="136"/>
    </row>
    <row r="18" spans="1:11" ht="30.75" customHeight="1">
      <c r="A18" s="16">
        <v>8</v>
      </c>
      <c r="B18" s="39" t="s">
        <v>104</v>
      </c>
      <c r="C18" s="110" t="s">
        <v>105</v>
      </c>
      <c r="D18" s="110" t="s">
        <v>236</v>
      </c>
      <c r="E18" s="110">
        <v>1</v>
      </c>
      <c r="F18" s="110" t="s">
        <v>266</v>
      </c>
      <c r="G18" s="110">
        <v>15</v>
      </c>
      <c r="H18" s="110" t="s">
        <v>267</v>
      </c>
      <c r="I18" s="34">
        <v>550</v>
      </c>
    </row>
    <row r="19" spans="1:11">
      <c r="A19" s="134" t="s">
        <v>8</v>
      </c>
      <c r="B19" s="134"/>
      <c r="C19" s="134"/>
      <c r="D19" s="134"/>
      <c r="E19" s="25">
        <f>SUM(E5:E18)</f>
        <v>8</v>
      </c>
      <c r="F19" s="26"/>
      <c r="G19" s="25">
        <f>SUM(G5:G18)</f>
        <v>112</v>
      </c>
      <c r="H19" s="26"/>
      <c r="I19" s="25">
        <f>SUM(I5:I18)</f>
        <v>4400</v>
      </c>
    </row>
    <row r="20" spans="1:11">
      <c r="E20" s="54"/>
    </row>
  </sheetData>
  <mergeCells count="9">
    <mergeCell ref="J17:K17"/>
    <mergeCell ref="A19:D19"/>
    <mergeCell ref="A1:I1"/>
    <mergeCell ref="A2:I2"/>
    <mergeCell ref="A3:A4"/>
    <mergeCell ref="B3:B4"/>
    <mergeCell ref="C3:D3"/>
    <mergeCell ref="E3:E4"/>
    <mergeCell ref="F3:I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0"/>
  <sheetViews>
    <sheetView tabSelected="1" view="pageBreakPreview" zoomScaleSheetLayoutView="100" workbookViewId="0">
      <selection activeCell="E9" sqref="E9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9" ht="21.6" customHeight="1">
      <c r="A2" s="146" t="s">
        <v>54</v>
      </c>
      <c r="B2" s="120"/>
      <c r="C2" s="120"/>
      <c r="D2" s="120"/>
      <c r="E2" s="120"/>
      <c r="F2" s="120"/>
      <c r="G2" s="120"/>
      <c r="H2" s="120"/>
      <c r="I2" s="120"/>
    </row>
    <row r="3" spans="1:9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9" ht="40.9" customHeight="1">
      <c r="A4" s="118"/>
      <c r="B4" s="118"/>
      <c r="C4" s="55" t="s">
        <v>5</v>
      </c>
      <c r="D4" s="55" t="s">
        <v>6</v>
      </c>
      <c r="E4" s="118"/>
      <c r="F4" s="55" t="s">
        <v>1</v>
      </c>
      <c r="G4" s="55" t="s">
        <v>7</v>
      </c>
      <c r="H4" s="55" t="s">
        <v>10</v>
      </c>
      <c r="I4" s="55" t="s">
        <v>2</v>
      </c>
    </row>
    <row r="5" spans="1:9" ht="40.9" customHeight="1">
      <c r="A5" s="29">
        <v>1</v>
      </c>
      <c r="B5" s="110" t="s">
        <v>111</v>
      </c>
      <c r="C5" s="110" t="s">
        <v>112</v>
      </c>
      <c r="D5" s="110" t="s">
        <v>268</v>
      </c>
      <c r="E5" s="110">
        <v>1</v>
      </c>
      <c r="F5" s="110" t="s">
        <v>269</v>
      </c>
      <c r="G5" s="36">
        <v>15</v>
      </c>
      <c r="H5" s="110" t="s">
        <v>270</v>
      </c>
      <c r="I5" s="34">
        <v>550</v>
      </c>
    </row>
    <row r="6" spans="1:9" s="105" customFormat="1" ht="40.9" customHeight="1">
      <c r="A6" s="111">
        <v>2</v>
      </c>
      <c r="B6" s="110" t="s">
        <v>124</v>
      </c>
      <c r="C6" s="110" t="s">
        <v>125</v>
      </c>
      <c r="D6" s="110" t="s">
        <v>126</v>
      </c>
      <c r="E6" s="110">
        <v>1</v>
      </c>
      <c r="F6" s="110" t="s">
        <v>271</v>
      </c>
      <c r="G6" s="110">
        <v>15</v>
      </c>
      <c r="H6" s="110" t="s">
        <v>272</v>
      </c>
      <c r="I6" s="34">
        <v>550</v>
      </c>
    </row>
    <row r="7" spans="1:9" s="105" customFormat="1" ht="40.9" customHeight="1">
      <c r="A7" s="111">
        <v>3</v>
      </c>
      <c r="B7" s="110" t="s">
        <v>14</v>
      </c>
      <c r="C7" s="110" t="s">
        <v>13</v>
      </c>
      <c r="D7" s="111" t="s">
        <v>20</v>
      </c>
      <c r="E7" s="110">
        <v>1</v>
      </c>
      <c r="F7" s="110" t="s">
        <v>273</v>
      </c>
      <c r="G7" s="110">
        <v>15</v>
      </c>
      <c r="H7" s="110" t="s">
        <v>274</v>
      </c>
      <c r="I7" s="34">
        <v>550</v>
      </c>
    </row>
    <row r="8" spans="1:9" s="105" customFormat="1" ht="40.9" customHeight="1">
      <c r="A8" s="111">
        <v>4</v>
      </c>
      <c r="B8" s="36" t="s">
        <v>75</v>
      </c>
      <c r="C8" s="110" t="s">
        <v>76</v>
      </c>
      <c r="D8" s="111" t="s">
        <v>206</v>
      </c>
      <c r="E8" s="110">
        <v>1</v>
      </c>
      <c r="F8" s="110" t="s">
        <v>275</v>
      </c>
      <c r="G8" s="110">
        <v>0.05</v>
      </c>
      <c r="H8" s="110" t="s">
        <v>276</v>
      </c>
      <c r="I8" s="34">
        <v>4.03</v>
      </c>
    </row>
    <row r="9" spans="1:9" s="105" customFormat="1" ht="35.25" customHeight="1">
      <c r="A9" s="111">
        <v>5</v>
      </c>
      <c r="B9" s="110" t="s">
        <v>104</v>
      </c>
      <c r="C9" s="110" t="s">
        <v>91</v>
      </c>
      <c r="D9" s="110" t="s">
        <v>41</v>
      </c>
      <c r="E9" s="110">
        <v>1</v>
      </c>
      <c r="F9" s="110" t="s">
        <v>277</v>
      </c>
      <c r="G9" s="110">
        <v>356</v>
      </c>
      <c r="H9" s="110" t="s">
        <v>278</v>
      </c>
      <c r="I9" s="116">
        <v>29549.42</v>
      </c>
    </row>
    <row r="10" spans="1:9" ht="20.45" customHeight="1">
      <c r="A10" s="117" t="s">
        <v>8</v>
      </c>
      <c r="B10" s="117"/>
      <c r="C10" s="117"/>
      <c r="D10" s="117"/>
      <c r="E10" s="22">
        <f>SUM(E5:E9)</f>
        <v>5</v>
      </c>
      <c r="F10" s="26"/>
      <c r="G10" s="22">
        <f>SUM(G5:G9)</f>
        <v>401.05</v>
      </c>
      <c r="H10" s="26"/>
      <c r="I10" s="30">
        <f>SUM(I5:I9)</f>
        <v>31203.449999999997</v>
      </c>
    </row>
  </sheetData>
  <mergeCells count="8">
    <mergeCell ref="A10:D10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view="pageBreakPreview" zoomScaleSheetLayoutView="100" workbookViewId="0">
      <selection activeCell="B13" sqref="B13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10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10" ht="21.6" customHeight="1">
      <c r="A2" s="120" t="s">
        <v>44</v>
      </c>
      <c r="B2" s="120"/>
      <c r="C2" s="120"/>
      <c r="D2" s="120"/>
      <c r="E2" s="120"/>
      <c r="F2" s="120"/>
      <c r="G2" s="120"/>
      <c r="H2" s="120"/>
      <c r="I2" s="120"/>
    </row>
    <row r="3" spans="1:10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10" ht="40.9" customHeight="1">
      <c r="A4" s="118"/>
      <c r="B4" s="118"/>
      <c r="C4" s="56" t="s">
        <v>5</v>
      </c>
      <c r="D4" s="56" t="s">
        <v>6</v>
      </c>
      <c r="E4" s="118"/>
      <c r="F4" s="56" t="s">
        <v>1</v>
      </c>
      <c r="G4" s="56" t="s">
        <v>7</v>
      </c>
      <c r="H4" s="56" t="s">
        <v>10</v>
      </c>
      <c r="I4" s="56" t="s">
        <v>2</v>
      </c>
    </row>
    <row r="5" spans="1:10" ht="31.9" customHeight="1">
      <c r="A5" s="121" t="s">
        <v>64</v>
      </c>
      <c r="B5" s="122"/>
      <c r="C5" s="122"/>
      <c r="D5" s="122"/>
      <c r="E5" s="122"/>
      <c r="F5" s="122"/>
      <c r="G5" s="122"/>
      <c r="H5" s="122"/>
      <c r="I5" s="123"/>
    </row>
    <row r="6" spans="1:10" ht="31.9" customHeight="1">
      <c r="J6" s="28"/>
    </row>
    <row r="7" spans="1:10" ht="36.75" customHeight="1"/>
    <row r="8" spans="1:10" ht="36.75" customHeight="1"/>
    <row r="9" spans="1:10" ht="36.75" customHeight="1"/>
    <row r="10" spans="1:10" ht="36.75" customHeight="1"/>
    <row r="11" spans="1:10" ht="36.75" customHeight="1"/>
    <row r="12" spans="1:10" ht="20.45" customHeight="1"/>
  </sheetData>
  <mergeCells count="8">
    <mergeCell ref="A5:I5"/>
    <mergeCell ref="A1:I1"/>
    <mergeCell ref="A2:I2"/>
    <mergeCell ref="C3:D3"/>
    <mergeCell ref="F3:I3"/>
    <mergeCell ref="A3:A4"/>
    <mergeCell ref="B3:B4"/>
    <mergeCell ref="E3:E4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36"/>
  <sheetViews>
    <sheetView view="pageBreakPreview" zoomScaleSheetLayoutView="100" workbookViewId="0">
      <selection activeCell="A11" sqref="A11:XFD1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10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10" ht="21.6" customHeight="1">
      <c r="A2" s="120" t="s">
        <v>45</v>
      </c>
      <c r="B2" s="120"/>
      <c r="C2" s="120"/>
      <c r="D2" s="120"/>
      <c r="E2" s="120"/>
      <c r="F2" s="120"/>
      <c r="G2" s="120"/>
      <c r="H2" s="120"/>
      <c r="I2" s="120"/>
    </row>
    <row r="3" spans="1:10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10" ht="40.9" customHeight="1">
      <c r="A4" s="118"/>
      <c r="B4" s="118"/>
      <c r="C4" s="57" t="s">
        <v>5</v>
      </c>
      <c r="D4" s="57" t="s">
        <v>6</v>
      </c>
      <c r="E4" s="118"/>
      <c r="F4" s="57" t="s">
        <v>1</v>
      </c>
      <c r="G4" s="57" t="s">
        <v>7</v>
      </c>
      <c r="H4" s="57" t="s">
        <v>10</v>
      </c>
      <c r="I4" s="57" t="s">
        <v>2</v>
      </c>
    </row>
    <row r="5" spans="1:10" ht="40.9" customHeight="1">
      <c r="A5" s="19">
        <v>1</v>
      </c>
      <c r="B5" s="16" t="s">
        <v>65</v>
      </c>
      <c r="C5" s="16" t="s">
        <v>66</v>
      </c>
      <c r="D5" s="16" t="s">
        <v>67</v>
      </c>
      <c r="E5" s="16">
        <v>1</v>
      </c>
      <c r="F5" s="16" t="s">
        <v>68</v>
      </c>
      <c r="G5" s="16">
        <v>15</v>
      </c>
      <c r="H5" s="16" t="s">
        <v>69</v>
      </c>
      <c r="I5" s="33">
        <v>550</v>
      </c>
      <c r="J5" s="72"/>
    </row>
    <row r="6" spans="1:10" ht="40.9" customHeight="1">
      <c r="A6" s="29">
        <v>2</v>
      </c>
      <c r="B6" s="35" t="s">
        <v>70</v>
      </c>
      <c r="C6" s="16" t="s">
        <v>71</v>
      </c>
      <c r="D6" s="70" t="s">
        <v>73</v>
      </c>
      <c r="E6" s="27">
        <v>1</v>
      </c>
      <c r="F6" s="16" t="s">
        <v>72</v>
      </c>
      <c r="G6" s="35">
        <v>15</v>
      </c>
      <c r="H6" s="16" t="s">
        <v>74</v>
      </c>
      <c r="I6" s="33">
        <v>550</v>
      </c>
    </row>
    <row r="7" spans="1:10" ht="40.9" customHeight="1">
      <c r="A7" s="29">
        <v>3</v>
      </c>
      <c r="B7" s="36" t="s">
        <v>75</v>
      </c>
      <c r="C7" s="70" t="s">
        <v>76</v>
      </c>
      <c r="D7" s="70" t="s">
        <v>77</v>
      </c>
      <c r="E7" s="16">
        <v>1</v>
      </c>
      <c r="F7" s="16" t="s">
        <v>78</v>
      </c>
      <c r="G7" s="36">
        <v>15</v>
      </c>
      <c r="H7" s="16" t="s">
        <v>74</v>
      </c>
      <c r="I7" s="34">
        <v>13368</v>
      </c>
    </row>
    <row r="8" spans="1:10" ht="40.9" customHeight="1">
      <c r="A8" s="29">
        <v>4</v>
      </c>
      <c r="B8" s="36" t="s">
        <v>75</v>
      </c>
      <c r="C8" s="70" t="s">
        <v>76</v>
      </c>
      <c r="D8" s="70" t="s">
        <v>77</v>
      </c>
      <c r="E8" s="16">
        <v>1</v>
      </c>
      <c r="F8" s="16" t="s">
        <v>84</v>
      </c>
      <c r="G8" s="36">
        <v>15</v>
      </c>
      <c r="H8" s="16" t="s">
        <v>74</v>
      </c>
      <c r="I8" s="33">
        <v>550</v>
      </c>
    </row>
    <row r="9" spans="1:10" ht="40.9" customHeight="1">
      <c r="A9" s="29">
        <v>5</v>
      </c>
      <c r="B9" s="16" t="s">
        <v>79</v>
      </c>
      <c r="C9" s="16" t="s">
        <v>80</v>
      </c>
      <c r="D9" s="70" t="s">
        <v>81</v>
      </c>
      <c r="E9" s="16">
        <v>1</v>
      </c>
      <c r="F9" s="16" t="s">
        <v>82</v>
      </c>
      <c r="G9" s="36">
        <v>0.03</v>
      </c>
      <c r="H9" s="16" t="s">
        <v>83</v>
      </c>
      <c r="I9" s="34">
        <v>13368</v>
      </c>
    </row>
    <row r="10" spans="1:10" ht="40.9" customHeight="1">
      <c r="A10" s="29">
        <v>6</v>
      </c>
      <c r="B10" s="36" t="s">
        <v>85</v>
      </c>
      <c r="C10" s="70" t="s">
        <v>86</v>
      </c>
      <c r="D10" s="70" t="s">
        <v>87</v>
      </c>
      <c r="E10" s="16">
        <v>1</v>
      </c>
      <c r="F10" s="16" t="s">
        <v>88</v>
      </c>
      <c r="G10" s="36">
        <v>35</v>
      </c>
      <c r="H10" s="16" t="s">
        <v>89</v>
      </c>
      <c r="I10" s="34">
        <v>13368</v>
      </c>
    </row>
    <row r="11" spans="1:10" ht="27" customHeight="1">
      <c r="A11" s="117" t="s">
        <v>8</v>
      </c>
      <c r="B11" s="117"/>
      <c r="C11" s="117"/>
      <c r="D11" s="117"/>
      <c r="E11" s="22">
        <f>SUM(E5:E10)</f>
        <v>6</v>
      </c>
      <c r="F11" s="26"/>
      <c r="G11" s="22">
        <f>SUM(G5:G10)</f>
        <v>95.03</v>
      </c>
      <c r="H11" s="26"/>
      <c r="I11" s="22">
        <f>SUM(I5:I10)</f>
        <v>41754</v>
      </c>
    </row>
    <row r="12" spans="1:10" ht="40.9" customHeight="1"/>
    <row r="13" spans="1:10" ht="40.9" customHeight="1"/>
    <row r="14" spans="1:10" ht="28.5" customHeight="1"/>
    <row r="15" spans="1:10" ht="28.5" customHeight="1"/>
    <row r="16" spans="1:10" ht="28.5" customHeight="1"/>
    <row r="17" ht="40.9" customHeight="1"/>
    <row r="18" ht="28.5" customHeight="1"/>
    <row r="19" ht="28.5" customHeight="1"/>
    <row r="20" ht="28.5" customHeight="1"/>
    <row r="21" ht="31.9" customHeight="1"/>
    <row r="29" ht="31.9" customHeight="1"/>
    <row r="30" ht="31.9" customHeight="1"/>
    <row r="31" ht="31.9" customHeight="1"/>
    <row r="32" ht="31.9" customHeight="1"/>
    <row r="33" ht="31.9" customHeight="1"/>
    <row r="34" ht="31.9" customHeight="1"/>
    <row r="35" ht="31.9" customHeight="1"/>
    <row r="36" ht="20.45" customHeight="1"/>
  </sheetData>
  <mergeCells count="8">
    <mergeCell ref="A11:D11"/>
    <mergeCell ref="A1:I1"/>
    <mergeCell ref="A2:I2"/>
    <mergeCell ref="A3:A4"/>
    <mergeCell ref="B3:B4"/>
    <mergeCell ref="C3:D3"/>
    <mergeCell ref="E3:E4"/>
    <mergeCell ref="F3:I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0"/>
  <sheetViews>
    <sheetView view="pageBreakPreview" zoomScaleSheetLayoutView="100" workbookViewId="0">
      <selection activeCell="F7" sqref="F7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9" ht="21.6" customHeight="1">
      <c r="A2" s="120" t="s">
        <v>46</v>
      </c>
      <c r="B2" s="120"/>
      <c r="C2" s="120"/>
      <c r="D2" s="120"/>
      <c r="E2" s="120"/>
      <c r="F2" s="120"/>
      <c r="G2" s="120"/>
      <c r="H2" s="120"/>
      <c r="I2" s="120"/>
    </row>
    <row r="3" spans="1:9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9" ht="40.9" customHeight="1">
      <c r="A4" s="118"/>
      <c r="B4" s="118"/>
      <c r="C4" s="58" t="s">
        <v>5</v>
      </c>
      <c r="D4" s="58" t="s">
        <v>6</v>
      </c>
      <c r="E4" s="118"/>
      <c r="F4" s="58" t="s">
        <v>1</v>
      </c>
      <c r="G4" s="58" t="s">
        <v>7</v>
      </c>
      <c r="H4" s="58" t="s">
        <v>10</v>
      </c>
      <c r="I4" s="58" t="s">
        <v>2</v>
      </c>
    </row>
    <row r="5" spans="1:9" ht="40.9" customHeight="1">
      <c r="A5" s="29">
        <v>1</v>
      </c>
      <c r="B5" s="29" t="s">
        <v>90</v>
      </c>
      <c r="C5" s="29" t="s">
        <v>91</v>
      </c>
      <c r="D5" s="29" t="s">
        <v>92</v>
      </c>
      <c r="E5" s="29">
        <v>1</v>
      </c>
      <c r="F5" s="29" t="s">
        <v>93</v>
      </c>
      <c r="G5" s="29">
        <v>15</v>
      </c>
      <c r="H5" s="16" t="s">
        <v>94</v>
      </c>
      <c r="I5" s="33">
        <v>550</v>
      </c>
    </row>
    <row r="6" spans="1:9" ht="40.9" customHeight="1">
      <c r="A6" s="29">
        <v>2</v>
      </c>
      <c r="B6" s="39" t="s">
        <v>14</v>
      </c>
      <c r="C6" s="70" t="s">
        <v>13</v>
      </c>
      <c r="D6" s="70" t="s">
        <v>95</v>
      </c>
      <c r="E6" s="16">
        <v>1</v>
      </c>
      <c r="F6" s="16" t="s">
        <v>96</v>
      </c>
      <c r="G6" s="36">
        <v>10</v>
      </c>
      <c r="H6" s="16" t="s">
        <v>97</v>
      </c>
      <c r="I6" s="33">
        <v>550</v>
      </c>
    </row>
    <row r="7" spans="1:9" ht="40.9" customHeight="1">
      <c r="A7" s="29">
        <v>3</v>
      </c>
      <c r="B7" s="73" t="s">
        <v>14</v>
      </c>
      <c r="C7" s="74" t="s">
        <v>13</v>
      </c>
      <c r="D7" s="74" t="s">
        <v>41</v>
      </c>
      <c r="E7" s="73">
        <v>1</v>
      </c>
      <c r="F7" s="73" t="s">
        <v>98</v>
      </c>
      <c r="G7" s="75">
        <v>200</v>
      </c>
      <c r="H7" s="16" t="s">
        <v>99</v>
      </c>
      <c r="I7" s="31">
        <v>33201.599999999999</v>
      </c>
    </row>
    <row r="8" spans="1:9" ht="31.9" customHeight="1">
      <c r="A8" s="124" t="s">
        <v>8</v>
      </c>
      <c r="B8" s="124"/>
      <c r="C8" s="124"/>
      <c r="D8" s="124"/>
      <c r="E8" s="35">
        <f>SUM(E5:E7)</f>
        <v>3</v>
      </c>
      <c r="F8" s="61"/>
      <c r="G8" s="36">
        <f>SUM(G5:G7)</f>
        <v>225</v>
      </c>
      <c r="H8" s="61"/>
      <c r="I8" s="76">
        <f>SUM(I5:I7)</f>
        <v>34301.599999999999</v>
      </c>
    </row>
    <row r="9" spans="1:9" ht="31.9" customHeight="1"/>
    <row r="10" spans="1:9" ht="31.9" customHeight="1"/>
    <row r="11" spans="1:9" ht="31.9" customHeight="1"/>
    <row r="12" spans="1:9" ht="31.9" customHeight="1"/>
    <row r="13" spans="1:9" ht="31.9" customHeight="1"/>
    <row r="14" spans="1:9" ht="31.9" customHeight="1"/>
    <row r="15" spans="1:9" ht="31.9" hidden="1" customHeight="1"/>
    <row r="16" spans="1:9" ht="31.9" hidden="1" customHeight="1"/>
    <row r="17" ht="31.9" hidden="1" customHeight="1"/>
    <row r="18" ht="31.9" hidden="1" customHeight="1"/>
    <row r="19" ht="31.9" customHeight="1"/>
    <row r="20" ht="31.9" customHeight="1"/>
    <row r="21" ht="31.9" customHeight="1"/>
    <row r="22" ht="31.9" customHeight="1"/>
    <row r="23" ht="31.9" customHeight="1"/>
    <row r="24" ht="20.45" customHeight="1"/>
    <row r="33" ht="31.9" hidden="1" customHeight="1" thickBot="1"/>
    <row r="34" ht="31.9" hidden="1" customHeight="1" thickBot="1"/>
    <row r="35" ht="31.9" customHeight="1"/>
    <row r="36" ht="31.9" customHeight="1"/>
    <row r="37" ht="31.9" customHeight="1"/>
    <row r="38" ht="31.9" customHeight="1"/>
    <row r="39" ht="31.9" customHeight="1"/>
    <row r="40" ht="20.45" customHeight="1"/>
  </sheetData>
  <mergeCells count="8">
    <mergeCell ref="A8:D8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view="pageBreakPreview" zoomScaleSheetLayoutView="100" workbookViewId="0">
      <selection activeCell="F8" sqref="F8"/>
    </sheetView>
  </sheetViews>
  <sheetFormatPr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9.140625" style="1"/>
  </cols>
  <sheetData>
    <row r="1" spans="1:10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10" ht="21.6" customHeight="1">
      <c r="A2" s="120" t="s">
        <v>47</v>
      </c>
      <c r="B2" s="120"/>
      <c r="C2" s="120"/>
      <c r="D2" s="120"/>
      <c r="E2" s="120"/>
      <c r="F2" s="120"/>
      <c r="G2" s="120"/>
      <c r="H2" s="120"/>
      <c r="I2" s="120"/>
    </row>
    <row r="3" spans="1:10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10" ht="40.9" customHeight="1">
      <c r="A4" s="118"/>
      <c r="B4" s="118"/>
      <c r="C4" s="59" t="s">
        <v>5</v>
      </c>
      <c r="D4" s="59" t="s">
        <v>6</v>
      </c>
      <c r="E4" s="118"/>
      <c r="F4" s="59" t="s">
        <v>1</v>
      </c>
      <c r="G4" s="59" t="s">
        <v>7</v>
      </c>
      <c r="H4" s="59" t="s">
        <v>10</v>
      </c>
      <c r="I4" s="59" t="s">
        <v>2</v>
      </c>
    </row>
    <row r="5" spans="1:10" ht="40.9" customHeight="1">
      <c r="A5" s="29">
        <v>1</v>
      </c>
      <c r="B5" s="16" t="s">
        <v>100</v>
      </c>
      <c r="C5" s="16" t="s">
        <v>80</v>
      </c>
      <c r="D5" s="70" t="s">
        <v>101</v>
      </c>
      <c r="E5" s="16">
        <v>1</v>
      </c>
      <c r="F5" s="16" t="s">
        <v>102</v>
      </c>
      <c r="G5" s="36">
        <v>5</v>
      </c>
      <c r="H5" s="16" t="s">
        <v>103</v>
      </c>
      <c r="I5" s="33">
        <v>550</v>
      </c>
      <c r="J5" s="72"/>
    </row>
    <row r="6" spans="1:10" ht="35.25" customHeight="1">
      <c r="A6" s="16">
        <v>2</v>
      </c>
      <c r="B6" s="39" t="s">
        <v>104</v>
      </c>
      <c r="C6" s="16" t="s">
        <v>105</v>
      </c>
      <c r="D6" s="70" t="s">
        <v>41</v>
      </c>
      <c r="E6" s="16">
        <v>1</v>
      </c>
      <c r="F6" s="16" t="s">
        <v>106</v>
      </c>
      <c r="G6" s="36">
        <v>30</v>
      </c>
      <c r="H6" s="16" t="s">
        <v>107</v>
      </c>
      <c r="I6" s="34">
        <v>13368</v>
      </c>
    </row>
    <row r="7" spans="1:10" ht="36" customHeight="1">
      <c r="A7" s="16">
        <v>3</v>
      </c>
      <c r="B7" s="16" t="s">
        <v>108</v>
      </c>
      <c r="C7" s="16" t="s">
        <v>108</v>
      </c>
      <c r="D7" s="16" t="s">
        <v>109</v>
      </c>
      <c r="E7" s="16">
        <v>1</v>
      </c>
      <c r="F7" s="16" t="s">
        <v>110</v>
      </c>
      <c r="G7" s="16">
        <v>15</v>
      </c>
      <c r="H7" s="16" t="s">
        <v>103</v>
      </c>
      <c r="I7" s="33">
        <v>550</v>
      </c>
    </row>
    <row r="8" spans="1:10" ht="31.9" customHeight="1">
      <c r="A8" s="16">
        <v>4</v>
      </c>
      <c r="B8" s="77" t="s">
        <v>111</v>
      </c>
      <c r="C8" s="77" t="s">
        <v>112</v>
      </c>
      <c r="D8" s="77" t="s">
        <v>113</v>
      </c>
      <c r="E8" s="77">
        <v>1</v>
      </c>
      <c r="F8" s="77" t="s">
        <v>114</v>
      </c>
      <c r="G8" s="77">
        <v>5</v>
      </c>
      <c r="H8" s="77" t="s">
        <v>115</v>
      </c>
      <c r="I8" s="33">
        <v>550</v>
      </c>
    </row>
    <row r="9" spans="1:10" ht="31.9" customHeight="1">
      <c r="A9" s="16">
        <v>5</v>
      </c>
      <c r="B9" s="77" t="s">
        <v>116</v>
      </c>
      <c r="C9" s="77" t="s">
        <v>91</v>
      </c>
      <c r="D9" s="77" t="s">
        <v>117</v>
      </c>
      <c r="E9" s="77">
        <v>1</v>
      </c>
      <c r="F9" s="77" t="s">
        <v>118</v>
      </c>
      <c r="G9" s="77">
        <v>5</v>
      </c>
      <c r="H9" s="77" t="s">
        <v>119</v>
      </c>
      <c r="I9" s="34">
        <v>25808.36</v>
      </c>
    </row>
    <row r="10" spans="1:10" s="3" customFormat="1" ht="31.9" customHeight="1">
      <c r="A10" s="16">
        <v>6</v>
      </c>
      <c r="B10" s="39" t="s">
        <v>120</v>
      </c>
      <c r="C10" s="77" t="s">
        <v>105</v>
      </c>
      <c r="D10" s="70" t="s">
        <v>121</v>
      </c>
      <c r="E10" s="77">
        <v>1</v>
      </c>
      <c r="F10" s="77" t="s">
        <v>122</v>
      </c>
      <c r="G10" s="36">
        <v>10</v>
      </c>
      <c r="H10" s="77" t="s">
        <v>123</v>
      </c>
      <c r="I10" s="33">
        <v>550</v>
      </c>
    </row>
    <row r="11" spans="1:10" ht="31.9" hidden="1" customHeight="1">
      <c r="A11" s="17"/>
      <c r="B11" s="17"/>
      <c r="C11" s="20"/>
      <c r="D11" s="16"/>
      <c r="E11" s="29"/>
      <c r="F11" s="29"/>
      <c r="G11" s="29"/>
      <c r="H11" s="29"/>
      <c r="I11" s="15"/>
    </row>
    <row r="12" spans="1:10" ht="31.9" hidden="1" customHeight="1">
      <c r="A12" s="17"/>
      <c r="B12" s="17"/>
      <c r="C12" s="18"/>
      <c r="D12" s="16"/>
      <c r="E12" s="29"/>
      <c r="F12" s="29"/>
      <c r="G12" s="29"/>
      <c r="H12" s="29"/>
      <c r="I12" s="15"/>
    </row>
    <row r="13" spans="1:10" ht="31.9" hidden="1" customHeight="1">
      <c r="A13" s="17"/>
      <c r="B13" s="17"/>
      <c r="C13" s="18"/>
      <c r="D13" s="29"/>
      <c r="E13" s="29"/>
      <c r="F13" s="29"/>
      <c r="G13" s="29"/>
      <c r="H13" s="29"/>
      <c r="I13" s="15"/>
    </row>
    <row r="14" spans="1:10" ht="31.9" hidden="1" customHeight="1">
      <c r="A14" s="19"/>
      <c r="B14" s="19"/>
      <c r="C14" s="16"/>
      <c r="D14" s="16"/>
      <c r="E14" s="29"/>
      <c r="F14" s="29"/>
      <c r="G14" s="29"/>
      <c r="H14" s="29"/>
      <c r="I14" s="15"/>
    </row>
    <row r="15" spans="1:10" ht="31.9" hidden="1" customHeight="1" thickBot="1">
      <c r="A15" s="17"/>
      <c r="B15" s="17"/>
      <c r="C15" s="18"/>
      <c r="D15" s="29"/>
      <c r="E15" s="29"/>
      <c r="F15" s="29"/>
      <c r="G15" s="29"/>
      <c r="H15" s="29"/>
      <c r="I15" s="15"/>
    </row>
    <row r="16" spans="1:10" ht="31.9" hidden="1" customHeight="1" thickBot="1">
      <c r="A16" s="17"/>
      <c r="B16" s="17"/>
      <c r="C16" s="18"/>
      <c r="D16" s="29"/>
      <c r="E16" s="29"/>
      <c r="F16" s="29"/>
      <c r="G16" s="29"/>
      <c r="H16" s="29"/>
      <c r="I16" s="15"/>
    </row>
    <row r="17" spans="1:9" ht="31.9" hidden="1" customHeight="1" thickBot="1">
      <c r="A17" s="17"/>
      <c r="B17" s="17"/>
      <c r="C17" s="18"/>
      <c r="D17" s="29"/>
      <c r="E17" s="29"/>
      <c r="F17" s="29"/>
      <c r="G17" s="29"/>
      <c r="H17" s="29"/>
      <c r="I17" s="15"/>
    </row>
    <row r="18" spans="1:9" ht="31.9" hidden="1" customHeight="1" thickBot="1">
      <c r="A18" s="17"/>
      <c r="B18" s="17"/>
      <c r="C18" s="18"/>
      <c r="D18" s="29"/>
      <c r="E18" s="29"/>
      <c r="F18" s="29"/>
      <c r="G18" s="29"/>
      <c r="H18" s="29"/>
      <c r="I18" s="15"/>
    </row>
    <row r="19" spans="1:9" ht="31.9" hidden="1" customHeight="1" thickBot="1">
      <c r="A19" s="17"/>
      <c r="B19" s="17"/>
      <c r="C19" s="18"/>
      <c r="D19" s="29"/>
      <c r="E19" s="29"/>
      <c r="F19" s="29"/>
      <c r="G19" s="29"/>
      <c r="H19" s="29"/>
      <c r="I19" s="15"/>
    </row>
    <row r="20" spans="1:9" ht="31.9" hidden="1" customHeight="1" thickBot="1">
      <c r="A20" s="17"/>
      <c r="B20" s="17"/>
      <c r="C20" s="18"/>
      <c r="D20" s="29"/>
      <c r="E20" s="29"/>
      <c r="F20" s="29"/>
      <c r="G20" s="29"/>
      <c r="H20" s="29"/>
      <c r="I20" s="15"/>
    </row>
    <row r="21" spans="1:9" ht="25.5" hidden="1" customHeight="1" thickBot="1">
      <c r="A21" s="17"/>
      <c r="B21" s="17"/>
      <c r="C21" s="18"/>
      <c r="D21" s="29"/>
      <c r="E21" s="29"/>
      <c r="F21" s="29"/>
      <c r="G21" s="29"/>
      <c r="H21" s="29"/>
      <c r="I21" s="15"/>
    </row>
    <row r="22" spans="1:9" ht="25.5" hidden="1" customHeight="1" thickBot="1">
      <c r="A22" s="17"/>
      <c r="B22" s="17"/>
      <c r="C22" s="18"/>
      <c r="D22" s="29"/>
      <c r="E22" s="29"/>
      <c r="F22" s="29"/>
      <c r="G22" s="29"/>
      <c r="H22" s="29"/>
      <c r="I22" s="15"/>
    </row>
    <row r="23" spans="1:9" ht="25.5" hidden="1" customHeight="1" thickBot="1">
      <c r="A23" s="17"/>
      <c r="B23" s="17"/>
      <c r="C23" s="18"/>
      <c r="D23" s="29"/>
      <c r="E23" s="29"/>
      <c r="F23" s="29"/>
      <c r="G23" s="29"/>
      <c r="H23" s="29"/>
      <c r="I23" s="15"/>
    </row>
    <row r="24" spans="1:9" ht="25.5" hidden="1" customHeight="1" thickBot="1">
      <c r="A24" s="17"/>
      <c r="B24" s="17"/>
      <c r="C24" s="18"/>
      <c r="D24" s="29"/>
      <c r="E24" s="29"/>
      <c r="F24" s="29"/>
      <c r="G24" s="29"/>
      <c r="H24" s="29"/>
      <c r="I24" s="15"/>
    </row>
    <row r="25" spans="1:9" ht="25.5" hidden="1" customHeight="1" thickBot="1">
      <c r="A25" s="17"/>
      <c r="B25" s="17"/>
      <c r="C25" s="18"/>
      <c r="D25" s="29"/>
      <c r="E25" s="29"/>
      <c r="F25" s="29"/>
      <c r="G25" s="29"/>
      <c r="H25" s="29"/>
      <c r="I25" s="15"/>
    </row>
    <row r="26" spans="1:9" ht="25.5" hidden="1" customHeight="1" thickBot="1">
      <c r="A26" s="17"/>
      <c r="B26" s="17"/>
      <c r="C26" s="18"/>
      <c r="D26" s="29"/>
      <c r="E26" s="29"/>
      <c r="F26" s="29"/>
      <c r="G26" s="29"/>
      <c r="H26" s="29"/>
      <c r="I26" s="15"/>
    </row>
    <row r="27" spans="1:9" ht="25.5" hidden="1" customHeight="1" thickBot="1">
      <c r="A27" s="17"/>
      <c r="B27" s="17"/>
      <c r="C27" s="18"/>
      <c r="D27" s="29"/>
      <c r="E27" s="29"/>
      <c r="F27" s="29"/>
      <c r="G27" s="29"/>
      <c r="H27" s="29"/>
      <c r="I27" s="15"/>
    </row>
    <row r="28" spans="1:9" ht="25.5" hidden="1" customHeight="1" thickBot="1">
      <c r="A28" s="17"/>
      <c r="B28" s="17"/>
      <c r="C28" s="18"/>
      <c r="D28" s="29"/>
      <c r="E28" s="29"/>
      <c r="F28" s="29"/>
      <c r="G28" s="29"/>
      <c r="H28" s="29"/>
      <c r="I28" s="15"/>
    </row>
    <row r="29" spans="1:9" ht="35.25" customHeight="1">
      <c r="A29" s="117" t="s">
        <v>8</v>
      </c>
      <c r="B29" s="117"/>
      <c r="C29" s="117"/>
      <c r="D29" s="117"/>
      <c r="E29" s="22">
        <f>SUM(E5:E28)</f>
        <v>6</v>
      </c>
      <c r="F29" s="26"/>
      <c r="G29" s="25">
        <f>SUM(G5:G28)</f>
        <v>70</v>
      </c>
      <c r="H29" s="26"/>
      <c r="I29" s="30">
        <f>SUM(I5:I28)</f>
        <v>41376.36</v>
      </c>
    </row>
    <row r="30" spans="1:9">
      <c r="I30" s="32"/>
    </row>
  </sheetData>
  <mergeCells count="8">
    <mergeCell ref="A29:D29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29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20"/>
  <sheetViews>
    <sheetView view="pageBreakPreview" topLeftCell="A10" zoomScaleSheetLayoutView="100" workbookViewId="0">
      <selection activeCell="A20" sqref="A20:D20"/>
    </sheetView>
  </sheetViews>
  <sheetFormatPr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1.7109375" style="1" customWidth="1"/>
    <col min="8" max="8" width="30.7109375" style="1" customWidth="1"/>
    <col min="9" max="9" width="22.85546875" style="1" customWidth="1"/>
    <col min="10" max="16384" width="9.140625" style="1"/>
  </cols>
  <sheetData>
    <row r="1" spans="1:9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9" ht="21.6" customHeight="1">
      <c r="A2" s="120" t="s">
        <v>48</v>
      </c>
      <c r="B2" s="120"/>
      <c r="C2" s="120"/>
      <c r="D2" s="120"/>
      <c r="E2" s="120"/>
      <c r="F2" s="120"/>
      <c r="G2" s="120"/>
      <c r="H2" s="120"/>
      <c r="I2" s="120"/>
    </row>
    <row r="3" spans="1:9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9" ht="40.9" customHeight="1">
      <c r="A4" s="118"/>
      <c r="B4" s="118"/>
      <c r="C4" s="60" t="s">
        <v>5</v>
      </c>
      <c r="D4" s="60" t="s">
        <v>6</v>
      </c>
      <c r="E4" s="118"/>
      <c r="F4" s="60" t="s">
        <v>1</v>
      </c>
      <c r="G4" s="60" t="s">
        <v>7</v>
      </c>
      <c r="H4" s="60" t="s">
        <v>10</v>
      </c>
      <c r="I4" s="60" t="s">
        <v>2</v>
      </c>
    </row>
    <row r="5" spans="1:9" ht="40.9" customHeight="1">
      <c r="A5" s="16">
        <v>1</v>
      </c>
      <c r="B5" s="77" t="s">
        <v>124</v>
      </c>
      <c r="C5" s="77" t="s">
        <v>125</v>
      </c>
      <c r="D5" s="77" t="s">
        <v>126</v>
      </c>
      <c r="E5" s="77">
        <v>1</v>
      </c>
      <c r="F5" s="77" t="s">
        <v>127</v>
      </c>
      <c r="G5" s="77">
        <v>15</v>
      </c>
      <c r="H5" s="77" t="s">
        <v>128</v>
      </c>
      <c r="I5" s="33">
        <v>550</v>
      </c>
    </row>
    <row r="6" spans="1:9" ht="40.9" customHeight="1">
      <c r="A6" s="16">
        <v>2</v>
      </c>
      <c r="B6" s="77" t="s">
        <v>129</v>
      </c>
      <c r="C6" s="77" t="s">
        <v>13</v>
      </c>
      <c r="D6" s="77" t="s">
        <v>130</v>
      </c>
      <c r="E6" s="77">
        <v>1</v>
      </c>
      <c r="F6" s="77" t="s">
        <v>131</v>
      </c>
      <c r="G6" s="77">
        <v>15</v>
      </c>
      <c r="H6" s="77" t="s">
        <v>132</v>
      </c>
      <c r="I6" s="33">
        <v>550</v>
      </c>
    </row>
    <row r="7" spans="1:9" ht="40.9" customHeight="1">
      <c r="A7" s="16">
        <v>3</v>
      </c>
      <c r="B7" s="35" t="s">
        <v>133</v>
      </c>
      <c r="C7" s="70" t="s">
        <v>134</v>
      </c>
      <c r="D7" s="77" t="s">
        <v>135</v>
      </c>
      <c r="E7" s="77">
        <v>1</v>
      </c>
      <c r="F7" s="77" t="s">
        <v>136</v>
      </c>
      <c r="G7" s="35">
        <v>15</v>
      </c>
      <c r="H7" s="77" t="s">
        <v>137</v>
      </c>
      <c r="I7" s="33">
        <v>550</v>
      </c>
    </row>
    <row r="8" spans="1:9" ht="36" customHeight="1">
      <c r="A8" s="16">
        <v>4</v>
      </c>
      <c r="B8" s="77" t="s">
        <v>14</v>
      </c>
      <c r="C8" s="77" t="s">
        <v>13</v>
      </c>
      <c r="D8" s="77" t="s">
        <v>20</v>
      </c>
      <c r="E8" s="77">
        <v>1</v>
      </c>
      <c r="F8" s="77" t="s">
        <v>138</v>
      </c>
      <c r="G8" s="77">
        <v>15</v>
      </c>
      <c r="H8" s="77" t="s">
        <v>139</v>
      </c>
      <c r="I8" s="33">
        <v>550</v>
      </c>
    </row>
    <row r="9" spans="1:9" ht="36" customHeight="1">
      <c r="A9" s="16">
        <v>5</v>
      </c>
      <c r="B9" s="29" t="s">
        <v>75</v>
      </c>
      <c r="C9" s="77" t="s">
        <v>76</v>
      </c>
      <c r="D9" s="29" t="s">
        <v>77</v>
      </c>
      <c r="E9" s="77">
        <v>1</v>
      </c>
      <c r="F9" s="77" t="s">
        <v>140</v>
      </c>
      <c r="G9" s="77">
        <v>45</v>
      </c>
      <c r="H9" s="77" t="s">
        <v>141</v>
      </c>
      <c r="I9" s="34">
        <v>54353.75</v>
      </c>
    </row>
    <row r="10" spans="1:9" ht="36" customHeight="1">
      <c r="A10" s="16">
        <v>6</v>
      </c>
      <c r="B10" s="77" t="s">
        <v>111</v>
      </c>
      <c r="C10" s="77" t="s">
        <v>112</v>
      </c>
      <c r="D10" s="77" t="s">
        <v>142</v>
      </c>
      <c r="E10" s="77">
        <v>1</v>
      </c>
      <c r="F10" s="77" t="s">
        <v>143</v>
      </c>
      <c r="G10" s="77">
        <v>10</v>
      </c>
      <c r="H10" s="77" t="s">
        <v>144</v>
      </c>
      <c r="I10" s="33">
        <v>550</v>
      </c>
    </row>
    <row r="11" spans="1:9" ht="31.9" customHeight="1">
      <c r="A11" s="16">
        <v>7</v>
      </c>
      <c r="B11" s="29" t="s">
        <v>145</v>
      </c>
      <c r="C11" s="77" t="s">
        <v>146</v>
      </c>
      <c r="D11" s="77" t="s">
        <v>147</v>
      </c>
      <c r="E11" s="77">
        <v>1</v>
      </c>
      <c r="F11" s="77" t="s">
        <v>148</v>
      </c>
      <c r="G11" s="77">
        <v>10</v>
      </c>
      <c r="H11" s="77" t="s">
        <v>141</v>
      </c>
      <c r="I11" s="33">
        <v>550</v>
      </c>
    </row>
    <row r="12" spans="1:9" ht="31.9" customHeight="1">
      <c r="A12" s="16">
        <v>8</v>
      </c>
      <c r="B12" s="39" t="s">
        <v>149</v>
      </c>
      <c r="C12" s="77" t="s">
        <v>66</v>
      </c>
      <c r="D12" s="77" t="s">
        <v>150</v>
      </c>
      <c r="E12" s="77">
        <v>1</v>
      </c>
      <c r="F12" s="77" t="s">
        <v>151</v>
      </c>
      <c r="G12" s="77">
        <v>15</v>
      </c>
      <c r="H12" s="77" t="s">
        <v>141</v>
      </c>
      <c r="I12" s="33">
        <v>550</v>
      </c>
    </row>
    <row r="13" spans="1:9" ht="31.9" customHeight="1">
      <c r="A13" s="16">
        <v>9</v>
      </c>
      <c r="B13" s="35" t="s">
        <v>70</v>
      </c>
      <c r="C13" s="27" t="s">
        <v>152</v>
      </c>
      <c r="D13" s="29" t="s">
        <v>153</v>
      </c>
      <c r="E13" s="27">
        <v>1</v>
      </c>
      <c r="F13" s="27" t="s">
        <v>154</v>
      </c>
      <c r="G13" s="36">
        <v>5</v>
      </c>
      <c r="H13" s="77" t="s">
        <v>141</v>
      </c>
      <c r="I13" s="31">
        <v>506.3</v>
      </c>
    </row>
    <row r="14" spans="1:9" ht="31.9" customHeight="1">
      <c r="A14" s="16">
        <v>10</v>
      </c>
      <c r="B14" s="79" t="s">
        <v>149</v>
      </c>
      <c r="C14" s="78" t="s">
        <v>66</v>
      </c>
      <c r="D14" s="78" t="s">
        <v>150</v>
      </c>
      <c r="E14" s="78">
        <v>1</v>
      </c>
      <c r="F14" s="78" t="s">
        <v>155</v>
      </c>
      <c r="G14" s="78">
        <v>15</v>
      </c>
      <c r="H14" s="78" t="s">
        <v>156</v>
      </c>
      <c r="I14" s="33">
        <v>550</v>
      </c>
    </row>
    <row r="15" spans="1:9" ht="31.9" customHeight="1">
      <c r="A15" s="16">
        <v>11</v>
      </c>
      <c r="B15" s="81" t="s">
        <v>65</v>
      </c>
      <c r="C15" s="81" t="s">
        <v>66</v>
      </c>
      <c r="D15" s="81" t="s">
        <v>67</v>
      </c>
      <c r="E15" s="81">
        <v>1</v>
      </c>
      <c r="F15" s="81" t="s">
        <v>157</v>
      </c>
      <c r="G15" s="81">
        <v>5</v>
      </c>
      <c r="H15" s="78" t="s">
        <v>156</v>
      </c>
      <c r="I15" s="33">
        <v>550</v>
      </c>
    </row>
    <row r="16" spans="1:9" s="80" customFormat="1" ht="28.5" customHeight="1">
      <c r="A16" s="84">
        <v>12</v>
      </c>
      <c r="B16" s="87" t="s">
        <v>149</v>
      </c>
      <c r="C16" s="86" t="s">
        <v>66</v>
      </c>
      <c r="D16" s="86" t="s">
        <v>158</v>
      </c>
      <c r="E16" s="86">
        <v>1</v>
      </c>
      <c r="F16" s="86" t="s">
        <v>159</v>
      </c>
      <c r="G16" s="86">
        <v>15</v>
      </c>
      <c r="H16" s="83" t="s">
        <v>156</v>
      </c>
      <c r="I16" s="33">
        <v>550</v>
      </c>
    </row>
    <row r="17" spans="1:11" s="85" customFormat="1" ht="28.5" customHeight="1">
      <c r="A17" s="82">
        <v>13</v>
      </c>
      <c r="B17" s="90" t="s">
        <v>149</v>
      </c>
      <c r="C17" s="89" t="s">
        <v>66</v>
      </c>
      <c r="D17" s="89" t="s">
        <v>150</v>
      </c>
      <c r="E17" s="89">
        <v>1</v>
      </c>
      <c r="F17" s="89" t="s">
        <v>160</v>
      </c>
      <c r="G17" s="89">
        <v>15</v>
      </c>
      <c r="H17" s="89" t="s">
        <v>156</v>
      </c>
      <c r="I17" s="33">
        <v>550</v>
      </c>
    </row>
    <row r="18" spans="1:11" s="88" customFormat="1" ht="28.5" customHeight="1">
      <c r="A18" s="82">
        <v>14</v>
      </c>
      <c r="B18" s="94" t="s">
        <v>75</v>
      </c>
      <c r="C18" s="91" t="s">
        <v>76</v>
      </c>
      <c r="D18" s="92" t="s">
        <v>77</v>
      </c>
      <c r="E18" s="91">
        <v>1</v>
      </c>
      <c r="F18" s="93" t="s">
        <v>163</v>
      </c>
      <c r="G18" s="91">
        <v>15</v>
      </c>
      <c r="H18" s="78" t="s">
        <v>162</v>
      </c>
      <c r="I18" s="33">
        <v>550</v>
      </c>
    </row>
    <row r="19" spans="1:11" s="88" customFormat="1" ht="28.5" customHeight="1">
      <c r="A19" s="82">
        <v>15</v>
      </c>
      <c r="B19" s="94" t="s">
        <v>75</v>
      </c>
      <c r="C19" s="93" t="s">
        <v>76</v>
      </c>
      <c r="D19" s="94" t="s">
        <v>77</v>
      </c>
      <c r="E19" s="93">
        <v>1</v>
      </c>
      <c r="F19" s="93" t="s">
        <v>161</v>
      </c>
      <c r="G19" s="93">
        <v>15</v>
      </c>
      <c r="H19" s="91" t="s">
        <v>162</v>
      </c>
      <c r="I19" s="33">
        <v>550</v>
      </c>
    </row>
    <row r="20" spans="1:11" ht="20.45" customHeight="1">
      <c r="A20" s="125" t="s">
        <v>8</v>
      </c>
      <c r="B20" s="126"/>
      <c r="C20" s="126"/>
      <c r="D20" s="127"/>
      <c r="E20" s="35">
        <f>SUM(E5:E19)</f>
        <v>15</v>
      </c>
      <c r="F20" s="61"/>
      <c r="G20" s="62">
        <f>SUM(G5:G19)</f>
        <v>225</v>
      </c>
      <c r="H20" s="61"/>
      <c r="I20" s="63">
        <f>SUM(I5:I19)</f>
        <v>62010.05</v>
      </c>
      <c r="J20" s="65"/>
      <c r="K20" s="65"/>
    </row>
  </sheetData>
  <mergeCells count="8">
    <mergeCell ref="A20:D20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topLeftCell="A10" zoomScaleSheetLayoutView="100" workbookViewId="0">
      <selection activeCell="F13" sqref="F13"/>
    </sheetView>
  </sheetViews>
  <sheetFormatPr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9.140625" style="1"/>
  </cols>
  <sheetData>
    <row r="1" spans="1:10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10" ht="21.6" customHeight="1">
      <c r="A2" s="120" t="s">
        <v>49</v>
      </c>
      <c r="B2" s="120"/>
      <c r="C2" s="120"/>
      <c r="D2" s="120"/>
      <c r="E2" s="120"/>
      <c r="F2" s="120"/>
      <c r="G2" s="120"/>
      <c r="H2" s="120"/>
      <c r="I2" s="120"/>
    </row>
    <row r="3" spans="1:10" ht="18.600000000000001" customHeight="1">
      <c r="A3" s="118" t="s">
        <v>0</v>
      </c>
      <c r="B3" s="118" t="s">
        <v>3</v>
      </c>
      <c r="C3" s="118" t="s">
        <v>4</v>
      </c>
      <c r="D3" s="118"/>
      <c r="E3" s="118" t="s">
        <v>9</v>
      </c>
      <c r="F3" s="118" t="s">
        <v>11</v>
      </c>
      <c r="G3" s="118"/>
      <c r="H3" s="118"/>
      <c r="I3" s="118"/>
    </row>
    <row r="4" spans="1:10" ht="40.9" customHeight="1">
      <c r="A4" s="118"/>
      <c r="B4" s="118"/>
      <c r="C4" s="64" t="s">
        <v>5</v>
      </c>
      <c r="D4" s="64" t="s">
        <v>6</v>
      </c>
      <c r="E4" s="118"/>
      <c r="F4" s="64" t="s">
        <v>1</v>
      </c>
      <c r="G4" s="64" t="s">
        <v>7</v>
      </c>
      <c r="H4" s="64" t="s">
        <v>10</v>
      </c>
      <c r="I4" s="64" t="s">
        <v>2</v>
      </c>
    </row>
    <row r="5" spans="1:10" ht="42.75" customHeight="1">
      <c r="A5" s="29">
        <v>1</v>
      </c>
      <c r="B5" s="93" t="s">
        <v>104</v>
      </c>
      <c r="C5" s="93" t="s">
        <v>91</v>
      </c>
      <c r="D5" s="93" t="s">
        <v>164</v>
      </c>
      <c r="E5" s="93">
        <v>1</v>
      </c>
      <c r="F5" s="93" t="s">
        <v>165</v>
      </c>
      <c r="G5" s="93">
        <v>80</v>
      </c>
      <c r="H5" s="93" t="s">
        <v>167</v>
      </c>
      <c r="I5" s="21">
        <v>55300.34</v>
      </c>
    </row>
    <row r="6" spans="1:10" ht="33.75" customHeight="1">
      <c r="A6" s="16">
        <v>2</v>
      </c>
      <c r="B6" s="94" t="s">
        <v>149</v>
      </c>
      <c r="C6" s="93" t="s">
        <v>66</v>
      </c>
      <c r="D6" s="93" t="s">
        <v>158</v>
      </c>
      <c r="E6" s="93">
        <v>1</v>
      </c>
      <c r="F6" s="93" t="s">
        <v>166</v>
      </c>
      <c r="G6" s="93">
        <v>50</v>
      </c>
      <c r="H6" s="93" t="s">
        <v>168</v>
      </c>
      <c r="I6" s="21">
        <v>14136</v>
      </c>
    </row>
    <row r="7" spans="1:10" ht="40.5" customHeight="1">
      <c r="A7" s="16">
        <v>3</v>
      </c>
      <c r="B7" s="36" t="s">
        <v>75</v>
      </c>
      <c r="C7" s="70" t="s">
        <v>76</v>
      </c>
      <c r="D7" s="70" t="s">
        <v>77</v>
      </c>
      <c r="E7" s="93">
        <v>1</v>
      </c>
      <c r="F7" s="93" t="s">
        <v>169</v>
      </c>
      <c r="G7" s="36">
        <v>15</v>
      </c>
      <c r="H7" s="93" t="s">
        <v>168</v>
      </c>
      <c r="I7" s="95">
        <v>550</v>
      </c>
    </row>
    <row r="8" spans="1:10" ht="36" customHeight="1">
      <c r="A8" s="16">
        <v>4</v>
      </c>
      <c r="B8" s="36" t="s">
        <v>111</v>
      </c>
      <c r="C8" s="93" t="s">
        <v>80</v>
      </c>
      <c r="D8" s="70" t="s">
        <v>170</v>
      </c>
      <c r="E8" s="93">
        <v>1</v>
      </c>
      <c r="F8" s="93" t="s">
        <v>171</v>
      </c>
      <c r="G8" s="36">
        <v>15</v>
      </c>
      <c r="H8" s="93" t="s">
        <v>172</v>
      </c>
      <c r="I8" s="95">
        <v>550</v>
      </c>
    </row>
    <row r="9" spans="1:10" ht="41.25" customHeight="1">
      <c r="A9" s="16">
        <v>5</v>
      </c>
      <c r="B9" s="36" t="s">
        <v>70</v>
      </c>
      <c r="C9" s="70" t="s">
        <v>173</v>
      </c>
      <c r="D9" s="70" t="s">
        <v>73</v>
      </c>
      <c r="E9" s="93">
        <v>1</v>
      </c>
      <c r="F9" s="93" t="s">
        <v>174</v>
      </c>
      <c r="G9" s="36">
        <v>15</v>
      </c>
      <c r="H9" s="93" t="s">
        <v>168</v>
      </c>
      <c r="I9" s="95">
        <v>550</v>
      </c>
      <c r="J9" s="66"/>
    </row>
    <row r="10" spans="1:10" ht="31.9" customHeight="1">
      <c r="A10" s="16">
        <v>6</v>
      </c>
      <c r="B10" s="97" t="s">
        <v>116</v>
      </c>
      <c r="C10" s="97" t="s">
        <v>105</v>
      </c>
      <c r="D10" s="97" t="s">
        <v>175</v>
      </c>
      <c r="E10" s="97">
        <v>1</v>
      </c>
      <c r="F10" s="97" t="s">
        <v>176</v>
      </c>
      <c r="G10" s="97">
        <v>10</v>
      </c>
      <c r="H10" s="97" t="s">
        <v>178</v>
      </c>
      <c r="I10" s="95">
        <v>550</v>
      </c>
      <c r="J10" s="66"/>
    </row>
    <row r="11" spans="1:10" ht="31.9" customHeight="1">
      <c r="A11" s="16">
        <v>7</v>
      </c>
      <c r="B11" s="97" t="s">
        <v>116</v>
      </c>
      <c r="C11" s="97" t="s">
        <v>105</v>
      </c>
      <c r="D11" s="97" t="s">
        <v>175</v>
      </c>
      <c r="E11" s="97">
        <v>1</v>
      </c>
      <c r="F11" s="97" t="s">
        <v>177</v>
      </c>
      <c r="G11" s="97">
        <v>10</v>
      </c>
      <c r="H11" s="97" t="s">
        <v>178</v>
      </c>
      <c r="I11" s="95">
        <v>550</v>
      </c>
      <c r="J11" s="66"/>
    </row>
    <row r="12" spans="1:10" s="96" customFormat="1" ht="31.9" customHeight="1">
      <c r="A12" s="97">
        <v>8</v>
      </c>
      <c r="B12" s="98" t="s">
        <v>100</v>
      </c>
      <c r="C12" s="98" t="s">
        <v>112</v>
      </c>
      <c r="D12" s="98" t="s">
        <v>179</v>
      </c>
      <c r="E12" s="98">
        <v>1</v>
      </c>
      <c r="F12" s="98" t="s">
        <v>180</v>
      </c>
      <c r="G12" s="98">
        <v>15</v>
      </c>
      <c r="H12" s="97" t="s">
        <v>181</v>
      </c>
      <c r="I12" s="95">
        <v>550</v>
      </c>
      <c r="J12" s="66"/>
    </row>
    <row r="13" spans="1:10" s="96" customFormat="1" ht="31.9" customHeight="1">
      <c r="A13" s="97">
        <v>9</v>
      </c>
      <c r="B13" s="99" t="s">
        <v>129</v>
      </c>
      <c r="C13" s="99" t="s">
        <v>13</v>
      </c>
      <c r="D13" s="100" t="s">
        <v>130</v>
      </c>
      <c r="E13" s="99">
        <v>1</v>
      </c>
      <c r="F13" s="99" t="s">
        <v>182</v>
      </c>
      <c r="G13" s="99">
        <v>15</v>
      </c>
      <c r="H13" s="97" t="s">
        <v>183</v>
      </c>
      <c r="I13" s="95">
        <v>550</v>
      </c>
      <c r="J13" s="66"/>
    </row>
    <row r="14" spans="1:10" s="96" customFormat="1" ht="31.9" customHeight="1">
      <c r="A14" s="97">
        <v>10</v>
      </c>
      <c r="B14" s="101" t="s">
        <v>57</v>
      </c>
      <c r="C14" s="101" t="s">
        <v>184</v>
      </c>
      <c r="D14" s="102" t="s">
        <v>185</v>
      </c>
      <c r="E14" s="101">
        <v>1</v>
      </c>
      <c r="F14" s="101" t="s">
        <v>186</v>
      </c>
      <c r="G14" s="101">
        <v>15</v>
      </c>
      <c r="H14" s="97" t="s">
        <v>187</v>
      </c>
      <c r="I14" s="95">
        <v>550</v>
      </c>
      <c r="J14" s="66"/>
    </row>
    <row r="15" spans="1:10" s="96" customFormat="1" ht="31.9" customHeight="1">
      <c r="A15" s="97">
        <v>11</v>
      </c>
      <c r="B15" s="103" t="s">
        <v>70</v>
      </c>
      <c r="C15" s="103" t="s">
        <v>152</v>
      </c>
      <c r="D15" s="104" t="s">
        <v>153</v>
      </c>
      <c r="E15" s="103">
        <v>1</v>
      </c>
      <c r="F15" s="103" t="s">
        <v>188</v>
      </c>
      <c r="G15" s="103">
        <v>15</v>
      </c>
      <c r="H15" s="106" t="s">
        <v>178</v>
      </c>
      <c r="I15" s="95">
        <v>550</v>
      </c>
      <c r="J15" s="66"/>
    </row>
    <row r="16" spans="1:10" s="96" customFormat="1" ht="31.9" customHeight="1">
      <c r="A16" s="97">
        <v>12</v>
      </c>
      <c r="B16" s="106" t="s">
        <v>129</v>
      </c>
      <c r="C16" s="106" t="s">
        <v>13</v>
      </c>
      <c r="D16" s="107" t="s">
        <v>130</v>
      </c>
      <c r="E16" s="106">
        <v>1</v>
      </c>
      <c r="F16" s="106" t="s">
        <v>189</v>
      </c>
      <c r="G16" s="106">
        <v>15</v>
      </c>
      <c r="H16" s="97" t="s">
        <v>183</v>
      </c>
      <c r="I16" s="95">
        <v>550</v>
      </c>
      <c r="J16" s="66"/>
    </row>
    <row r="17" spans="1:10" s="105" customFormat="1" ht="31.9" customHeight="1">
      <c r="A17" s="106">
        <v>13</v>
      </c>
      <c r="B17" s="108" t="s">
        <v>129</v>
      </c>
      <c r="C17" s="108" t="s">
        <v>13</v>
      </c>
      <c r="D17" s="109" t="s">
        <v>130</v>
      </c>
      <c r="E17" s="108">
        <v>1</v>
      </c>
      <c r="F17" s="108" t="s">
        <v>190</v>
      </c>
      <c r="G17" s="108">
        <v>15</v>
      </c>
      <c r="H17" s="97" t="s">
        <v>191</v>
      </c>
      <c r="I17" s="95">
        <v>550</v>
      </c>
      <c r="J17" s="66"/>
    </row>
    <row r="18" spans="1:10" s="105" customFormat="1" ht="31.9" customHeight="1">
      <c r="A18" s="108">
        <v>14</v>
      </c>
      <c r="B18" s="110" t="s">
        <v>133</v>
      </c>
      <c r="C18" s="110" t="s">
        <v>184</v>
      </c>
      <c r="D18" s="111" t="s">
        <v>185</v>
      </c>
      <c r="E18" s="110">
        <v>1</v>
      </c>
      <c r="F18" s="110" t="s">
        <v>192</v>
      </c>
      <c r="G18" s="110">
        <v>15</v>
      </c>
      <c r="H18" s="110" t="s">
        <v>193</v>
      </c>
      <c r="I18" s="95">
        <v>550</v>
      </c>
      <c r="J18" s="66"/>
    </row>
    <row r="19" spans="1:10" ht="23.25" customHeight="1">
      <c r="A19" s="128" t="s">
        <v>8</v>
      </c>
      <c r="B19" s="129"/>
      <c r="C19" s="129"/>
      <c r="D19" s="130"/>
      <c r="E19" s="35">
        <f>SUM(E5:E18)</f>
        <v>14</v>
      </c>
      <c r="F19" s="67"/>
      <c r="G19" s="35">
        <f>SUM(G5:G18)</f>
        <v>300</v>
      </c>
      <c r="H19" s="67"/>
      <c r="I19" s="112">
        <f>SUM(I5:I18)</f>
        <v>76036.34</v>
      </c>
    </row>
    <row r="24" spans="1:10" ht="31.9" hidden="1" customHeight="1"/>
    <row r="25" spans="1:10" ht="31.9" hidden="1" customHeight="1"/>
    <row r="26" spans="1:10" ht="31.9" hidden="1" customHeight="1"/>
    <row r="27" spans="1:10" ht="31.9" hidden="1" customHeight="1"/>
    <row r="28" spans="1:10" ht="31.9" hidden="1" customHeight="1"/>
    <row r="29" spans="1:10" ht="31.9" hidden="1" customHeight="1"/>
    <row r="30" spans="1:10" ht="31.9" hidden="1" customHeight="1" thickBot="1"/>
    <row r="31" spans="1:10" ht="31.9" hidden="1" customHeight="1" thickBot="1"/>
    <row r="32" spans="1:10" ht="31.5" customHeight="1"/>
    <row r="33" ht="34.5" customHeight="1"/>
    <row r="34" ht="34.5" customHeight="1"/>
    <row r="35" ht="30.75" customHeight="1"/>
    <row r="36" ht="31.5" customHeight="1"/>
    <row r="37" ht="30.75" customHeight="1"/>
    <row r="38" ht="33.75" customHeight="1"/>
    <row r="39" ht="30" customHeight="1"/>
    <row r="40" ht="31.5" customHeight="1"/>
    <row r="41" ht="29.25" customHeight="1"/>
    <row r="42" ht="29.25" customHeight="1"/>
  </sheetData>
  <mergeCells count="8">
    <mergeCell ref="A19:D19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6"/>
  <sheetViews>
    <sheetView view="pageBreakPreview" zoomScaleSheetLayoutView="100" workbookViewId="0">
      <selection activeCell="H5" sqref="H5:I5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6384" width="8.85546875" style="3"/>
  </cols>
  <sheetData>
    <row r="1" spans="1:9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9" ht="21.6" customHeight="1">
      <c r="A2" s="132" t="s">
        <v>50</v>
      </c>
      <c r="B2" s="132"/>
      <c r="C2" s="132"/>
      <c r="D2" s="132"/>
      <c r="E2" s="132"/>
      <c r="F2" s="132"/>
      <c r="G2" s="132"/>
      <c r="H2" s="132"/>
      <c r="I2" s="132"/>
    </row>
    <row r="3" spans="1:9" ht="18.600000000000001" customHeight="1">
      <c r="A3" s="133" t="s">
        <v>0</v>
      </c>
      <c r="B3" s="133" t="s">
        <v>3</v>
      </c>
      <c r="C3" s="133" t="s">
        <v>4</v>
      </c>
      <c r="D3" s="133"/>
      <c r="E3" s="118" t="s">
        <v>9</v>
      </c>
      <c r="F3" s="118" t="s">
        <v>11</v>
      </c>
      <c r="G3" s="118"/>
      <c r="H3" s="118"/>
      <c r="I3" s="118"/>
    </row>
    <row r="4" spans="1:9" ht="40.9" customHeight="1">
      <c r="A4" s="133"/>
      <c r="B4" s="133"/>
      <c r="C4" s="69" t="s">
        <v>5</v>
      </c>
      <c r="D4" s="69" t="s">
        <v>6</v>
      </c>
      <c r="E4" s="118"/>
      <c r="F4" s="69" t="s">
        <v>1</v>
      </c>
      <c r="G4" s="69" t="s">
        <v>7</v>
      </c>
      <c r="H4" s="68" t="s">
        <v>10</v>
      </c>
      <c r="I4" s="69" t="s">
        <v>2</v>
      </c>
    </row>
    <row r="5" spans="1:9" ht="29.25" customHeight="1">
      <c r="A5" s="110">
        <v>1</v>
      </c>
      <c r="B5" s="110" t="s">
        <v>65</v>
      </c>
      <c r="C5" s="110" t="s">
        <v>66</v>
      </c>
      <c r="D5" s="110" t="s">
        <v>194</v>
      </c>
      <c r="E5" s="110">
        <v>1</v>
      </c>
      <c r="F5" s="110" t="s">
        <v>195</v>
      </c>
      <c r="G5" s="110">
        <v>8</v>
      </c>
      <c r="H5" s="110" t="s">
        <v>196</v>
      </c>
      <c r="I5" s="34">
        <v>550</v>
      </c>
    </row>
    <row r="6" spans="1:9" ht="33" customHeight="1">
      <c r="A6" s="16">
        <v>2</v>
      </c>
      <c r="B6" s="110" t="s">
        <v>65</v>
      </c>
      <c r="C6" s="110" t="s">
        <v>66</v>
      </c>
      <c r="D6" s="110" t="s">
        <v>194</v>
      </c>
      <c r="E6" s="110">
        <v>1</v>
      </c>
      <c r="F6" s="110" t="s">
        <v>197</v>
      </c>
      <c r="G6" s="110">
        <v>12</v>
      </c>
      <c r="H6" s="110" t="s">
        <v>196</v>
      </c>
      <c r="I6" s="34">
        <v>550</v>
      </c>
    </row>
    <row r="7" spans="1:9" ht="26.25" customHeight="1">
      <c r="A7" s="16">
        <v>3</v>
      </c>
      <c r="B7" s="110" t="s">
        <v>57</v>
      </c>
      <c r="C7" s="110" t="s">
        <v>184</v>
      </c>
      <c r="D7" s="111" t="s">
        <v>185</v>
      </c>
      <c r="E7" s="110">
        <v>1</v>
      </c>
      <c r="F7" s="110" t="s">
        <v>198</v>
      </c>
      <c r="G7" s="110">
        <v>10</v>
      </c>
      <c r="H7" s="110" t="s">
        <v>196</v>
      </c>
      <c r="I7" s="34">
        <v>550</v>
      </c>
    </row>
    <row r="8" spans="1:9" ht="26.25" customHeight="1">
      <c r="A8" s="16">
        <v>4</v>
      </c>
      <c r="B8" s="111" t="s">
        <v>70</v>
      </c>
      <c r="C8" s="110" t="s">
        <v>13</v>
      </c>
      <c r="D8" s="110" t="s">
        <v>73</v>
      </c>
      <c r="E8" s="110">
        <v>1</v>
      </c>
      <c r="F8" s="110" t="s">
        <v>199</v>
      </c>
      <c r="G8" s="110">
        <v>15</v>
      </c>
      <c r="H8" s="110" t="s">
        <v>200</v>
      </c>
      <c r="I8" s="34">
        <v>550</v>
      </c>
    </row>
    <row r="9" spans="1:9" ht="27" customHeight="1">
      <c r="A9" s="16">
        <v>5</v>
      </c>
      <c r="B9" s="36" t="s">
        <v>201</v>
      </c>
      <c r="C9" s="110" t="s">
        <v>202</v>
      </c>
      <c r="D9" s="111" t="s">
        <v>203</v>
      </c>
      <c r="E9" s="110">
        <v>1</v>
      </c>
      <c r="F9" s="110" t="s">
        <v>204</v>
      </c>
      <c r="G9" s="110">
        <v>15</v>
      </c>
      <c r="H9" s="110" t="s">
        <v>205</v>
      </c>
      <c r="I9" s="34">
        <v>550</v>
      </c>
    </row>
    <row r="10" spans="1:9" ht="30.75" customHeight="1">
      <c r="A10" s="16">
        <v>6</v>
      </c>
      <c r="B10" s="111" t="s">
        <v>75</v>
      </c>
      <c r="C10" s="110" t="s">
        <v>76</v>
      </c>
      <c r="D10" s="111" t="s">
        <v>206</v>
      </c>
      <c r="E10" s="110">
        <v>1</v>
      </c>
      <c r="F10" s="110" t="s">
        <v>207</v>
      </c>
      <c r="G10" s="110">
        <v>10</v>
      </c>
      <c r="H10" s="110" t="s">
        <v>208</v>
      </c>
      <c r="I10" s="34">
        <v>550</v>
      </c>
    </row>
    <row r="11" spans="1:9" ht="27" customHeight="1">
      <c r="A11" s="16">
        <v>7</v>
      </c>
      <c r="B11" s="110" t="s">
        <v>129</v>
      </c>
      <c r="C11" s="110" t="s">
        <v>13</v>
      </c>
      <c r="D11" s="111" t="s">
        <v>130</v>
      </c>
      <c r="E11" s="110">
        <v>1</v>
      </c>
      <c r="F11" s="110" t="s">
        <v>209</v>
      </c>
      <c r="G11" s="110">
        <v>14</v>
      </c>
      <c r="H11" s="110" t="s">
        <v>210</v>
      </c>
      <c r="I11" s="34">
        <v>550</v>
      </c>
    </row>
    <row r="12" spans="1:9" ht="31.9" customHeight="1">
      <c r="A12" s="16">
        <v>8</v>
      </c>
      <c r="B12" s="110" t="s">
        <v>129</v>
      </c>
      <c r="C12" s="110" t="s">
        <v>13</v>
      </c>
      <c r="D12" s="111" t="s">
        <v>130</v>
      </c>
      <c r="E12" s="110">
        <v>1</v>
      </c>
      <c r="F12" s="110" t="s">
        <v>211</v>
      </c>
      <c r="G12" s="110">
        <v>15</v>
      </c>
      <c r="H12" s="110" t="s">
        <v>208</v>
      </c>
      <c r="I12" s="34">
        <v>550</v>
      </c>
    </row>
    <row r="13" spans="1:9" ht="31.9" customHeight="1">
      <c r="A13" s="16">
        <v>9</v>
      </c>
      <c r="B13" s="110" t="s">
        <v>14</v>
      </c>
      <c r="C13" s="110" t="s">
        <v>13</v>
      </c>
      <c r="D13" s="111" t="s">
        <v>20</v>
      </c>
      <c r="E13" s="110">
        <v>1</v>
      </c>
      <c r="F13" s="110" t="s">
        <v>212</v>
      </c>
      <c r="G13" s="110">
        <v>15</v>
      </c>
      <c r="H13" s="110" t="s">
        <v>213</v>
      </c>
      <c r="I13" s="34">
        <v>550</v>
      </c>
    </row>
    <row r="14" spans="1:9" ht="31.9" customHeight="1">
      <c r="A14" s="16">
        <v>10</v>
      </c>
      <c r="B14" s="111" t="s">
        <v>214</v>
      </c>
      <c r="C14" s="110" t="s">
        <v>215</v>
      </c>
      <c r="D14" s="110" t="s">
        <v>216</v>
      </c>
      <c r="E14" s="110">
        <v>1</v>
      </c>
      <c r="F14" s="110" t="s">
        <v>217</v>
      </c>
      <c r="G14" s="110">
        <v>30</v>
      </c>
      <c r="H14" s="110" t="s">
        <v>213</v>
      </c>
      <c r="I14" s="34">
        <v>42636.95</v>
      </c>
    </row>
    <row r="15" spans="1:9" ht="29.25" customHeight="1">
      <c r="A15" s="16">
        <v>11</v>
      </c>
      <c r="B15" s="110" t="s">
        <v>116</v>
      </c>
      <c r="C15" s="110" t="s">
        <v>105</v>
      </c>
      <c r="D15" s="110" t="s">
        <v>175</v>
      </c>
      <c r="E15" s="110">
        <v>1</v>
      </c>
      <c r="F15" s="110" t="s">
        <v>218</v>
      </c>
      <c r="G15" s="110">
        <v>15</v>
      </c>
      <c r="H15" s="110" t="s">
        <v>219</v>
      </c>
      <c r="I15" s="34">
        <v>550</v>
      </c>
    </row>
    <row r="16" spans="1:9" ht="21.75" customHeight="1">
      <c r="A16" s="131" t="s">
        <v>8</v>
      </c>
      <c r="B16" s="131"/>
      <c r="C16" s="131"/>
      <c r="D16" s="131"/>
      <c r="E16" s="27">
        <f>SUM(E5:E15)</f>
        <v>11</v>
      </c>
      <c r="F16" s="27"/>
      <c r="G16" s="27">
        <f>SUM(G5:G15)</f>
        <v>159</v>
      </c>
      <c r="H16" s="27"/>
      <c r="I16" s="31">
        <f>SUM(I5:I15)</f>
        <v>48136.95</v>
      </c>
    </row>
  </sheetData>
  <mergeCells count="8">
    <mergeCell ref="A16:D16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7"/>
  <sheetViews>
    <sheetView view="pageBreakPreview" zoomScaleSheetLayoutView="100" workbookViewId="0">
      <selection activeCell="E5" sqref="E5"/>
    </sheetView>
  </sheetViews>
  <sheetFormatPr defaultColWidth="8.85546875" defaultRowHeight="15"/>
  <cols>
    <col min="1" max="1" width="6.42578125" style="3" bestFit="1" customWidth="1"/>
    <col min="2" max="2" width="16.28515625" style="3" customWidth="1"/>
    <col min="3" max="4" width="20.42578125" style="3" customWidth="1"/>
    <col min="5" max="5" width="19.28515625" style="3" customWidth="1"/>
    <col min="6" max="6" width="16.85546875" style="3" customWidth="1"/>
    <col min="7" max="7" width="20.5703125" style="3" customWidth="1"/>
    <col min="8" max="8" width="30.7109375" style="3" customWidth="1"/>
    <col min="9" max="9" width="22.85546875" style="3" customWidth="1"/>
    <col min="10" max="10" width="8.85546875" style="3"/>
    <col min="11" max="11" width="9.42578125" style="3" bestFit="1" customWidth="1"/>
    <col min="12" max="16384" width="8.85546875" style="3"/>
  </cols>
  <sheetData>
    <row r="1" spans="1:11" ht="27" customHeight="1">
      <c r="A1" s="119" t="s">
        <v>12</v>
      </c>
      <c r="B1" s="119"/>
      <c r="C1" s="119"/>
      <c r="D1" s="119"/>
      <c r="E1" s="119"/>
      <c r="F1" s="119"/>
      <c r="G1" s="119"/>
      <c r="H1" s="119"/>
      <c r="I1" s="119"/>
    </row>
    <row r="2" spans="1:11" ht="21.6" customHeight="1">
      <c r="A2" s="132" t="s">
        <v>51</v>
      </c>
      <c r="B2" s="132"/>
      <c r="C2" s="132"/>
      <c r="D2" s="132"/>
      <c r="E2" s="132"/>
      <c r="F2" s="132"/>
      <c r="G2" s="132"/>
      <c r="H2" s="132"/>
      <c r="I2" s="132"/>
    </row>
    <row r="3" spans="1:11" ht="18.600000000000001" customHeight="1">
      <c r="A3" s="133" t="s">
        <v>0</v>
      </c>
      <c r="B3" s="133" t="s">
        <v>3</v>
      </c>
      <c r="C3" s="133" t="s">
        <v>4</v>
      </c>
      <c r="D3" s="133"/>
      <c r="E3" s="118" t="s">
        <v>9</v>
      </c>
      <c r="F3" s="118" t="s">
        <v>11</v>
      </c>
      <c r="G3" s="118"/>
      <c r="H3" s="118"/>
      <c r="I3" s="118"/>
    </row>
    <row r="4" spans="1:11" ht="40.9" customHeight="1">
      <c r="A4" s="133"/>
      <c r="B4" s="133"/>
      <c r="C4" s="38" t="s">
        <v>5</v>
      </c>
      <c r="D4" s="38" t="s">
        <v>6</v>
      </c>
      <c r="E4" s="118"/>
      <c r="F4" s="38" t="s">
        <v>1</v>
      </c>
      <c r="G4" s="38" t="s">
        <v>7</v>
      </c>
      <c r="H4" s="37" t="s">
        <v>10</v>
      </c>
      <c r="I4" s="38" t="s">
        <v>2</v>
      </c>
    </row>
    <row r="5" spans="1:11" ht="30.75" customHeight="1">
      <c r="A5" s="16">
        <v>1</v>
      </c>
      <c r="B5" s="36" t="s">
        <v>220</v>
      </c>
      <c r="C5" s="110" t="s">
        <v>202</v>
      </c>
      <c r="D5" s="111" t="s">
        <v>221</v>
      </c>
      <c r="E5" s="110">
        <v>1</v>
      </c>
      <c r="F5" s="110" t="s">
        <v>222</v>
      </c>
      <c r="G5" s="110">
        <v>15</v>
      </c>
      <c r="H5" s="110" t="s">
        <v>223</v>
      </c>
      <c r="I5" s="34">
        <v>550</v>
      </c>
    </row>
    <row r="6" spans="1:11" ht="19.5" customHeight="1">
      <c r="A6" s="134" t="s">
        <v>8</v>
      </c>
      <c r="B6" s="134"/>
      <c r="C6" s="134"/>
      <c r="D6" s="134"/>
      <c r="E6" s="113">
        <f>SUM(E5:E5)</f>
        <v>1</v>
      </c>
      <c r="F6" s="113"/>
      <c r="G6" s="113">
        <f>SUM(G5:G5)</f>
        <v>15</v>
      </c>
      <c r="H6" s="114"/>
      <c r="I6" s="115">
        <f>SUM(I5:I5)</f>
        <v>550</v>
      </c>
      <c r="K6" s="14"/>
    </row>
    <row r="7" spans="1:11" ht="40.9" hidden="1" customHeight="1">
      <c r="A7" s="19">
        <v>10</v>
      </c>
      <c r="B7" s="39" t="s">
        <v>14</v>
      </c>
      <c r="C7" s="16" t="s">
        <v>13</v>
      </c>
      <c r="D7" s="16" t="s">
        <v>15</v>
      </c>
      <c r="E7" s="16">
        <v>2</v>
      </c>
      <c r="F7" s="16" t="s">
        <v>18</v>
      </c>
      <c r="G7" s="16">
        <v>16</v>
      </c>
      <c r="H7" s="16" t="s">
        <v>19</v>
      </c>
      <c r="I7" s="34">
        <v>551</v>
      </c>
    </row>
    <row r="8" spans="1:11" ht="40.9" hidden="1" customHeight="1">
      <c r="A8" s="19">
        <v>11</v>
      </c>
      <c r="B8" s="39" t="s">
        <v>14</v>
      </c>
      <c r="C8" s="16" t="s">
        <v>13</v>
      </c>
      <c r="D8" s="16" t="s">
        <v>20</v>
      </c>
      <c r="E8" s="16">
        <v>3</v>
      </c>
      <c r="F8" s="16" t="s">
        <v>18</v>
      </c>
      <c r="G8" s="16">
        <v>17</v>
      </c>
      <c r="H8" s="16" t="s">
        <v>19</v>
      </c>
      <c r="I8" s="34">
        <v>552</v>
      </c>
    </row>
    <row r="9" spans="1:11" ht="36" hidden="1" customHeight="1">
      <c r="A9" s="19">
        <v>12</v>
      </c>
      <c r="B9" s="39" t="s">
        <v>14</v>
      </c>
      <c r="C9" s="16" t="s">
        <v>13</v>
      </c>
      <c r="D9" s="16" t="s">
        <v>21</v>
      </c>
      <c r="E9" s="16">
        <v>4</v>
      </c>
      <c r="F9" s="16" t="s">
        <v>18</v>
      </c>
      <c r="G9" s="16">
        <v>18</v>
      </c>
      <c r="H9" s="16" t="s">
        <v>19</v>
      </c>
      <c r="I9" s="34">
        <v>553</v>
      </c>
    </row>
    <row r="10" spans="1:11" ht="31.9" hidden="1" customHeight="1">
      <c r="A10" s="19">
        <v>13</v>
      </c>
      <c r="B10" s="39" t="s">
        <v>14</v>
      </c>
      <c r="C10" s="16" t="s">
        <v>13</v>
      </c>
      <c r="D10" s="16" t="s">
        <v>22</v>
      </c>
      <c r="E10" s="16">
        <v>5</v>
      </c>
      <c r="F10" s="16" t="s">
        <v>18</v>
      </c>
      <c r="G10" s="16">
        <v>19</v>
      </c>
      <c r="H10" s="16" t="s">
        <v>19</v>
      </c>
      <c r="I10" s="34">
        <v>554</v>
      </c>
    </row>
    <row r="11" spans="1:11" ht="31.9" hidden="1" customHeight="1">
      <c r="A11" s="19">
        <v>14</v>
      </c>
      <c r="B11" s="39" t="s">
        <v>14</v>
      </c>
      <c r="C11" s="16" t="s">
        <v>13</v>
      </c>
      <c r="D11" s="16" t="s">
        <v>23</v>
      </c>
      <c r="E11" s="16">
        <v>6</v>
      </c>
      <c r="F11" s="16" t="s">
        <v>18</v>
      </c>
      <c r="G11" s="16">
        <v>20</v>
      </c>
      <c r="H11" s="16" t="s">
        <v>19</v>
      </c>
      <c r="I11" s="34">
        <v>555</v>
      </c>
    </row>
    <row r="12" spans="1:11" ht="31.9" hidden="1" customHeight="1">
      <c r="A12" s="19">
        <v>15</v>
      </c>
      <c r="B12" s="39" t="s">
        <v>14</v>
      </c>
      <c r="C12" s="16" t="s">
        <v>13</v>
      </c>
      <c r="D12" s="16" t="s">
        <v>24</v>
      </c>
      <c r="E12" s="16">
        <v>7</v>
      </c>
      <c r="F12" s="16" t="s">
        <v>18</v>
      </c>
      <c r="G12" s="16">
        <v>21</v>
      </c>
      <c r="H12" s="16" t="s">
        <v>19</v>
      </c>
      <c r="I12" s="34">
        <v>556</v>
      </c>
    </row>
    <row r="13" spans="1:11" ht="31.9" hidden="1" customHeight="1">
      <c r="A13" s="19">
        <v>16</v>
      </c>
      <c r="B13" s="39" t="s">
        <v>14</v>
      </c>
      <c r="C13" s="16" t="s">
        <v>13</v>
      </c>
      <c r="D13" s="16" t="s">
        <v>25</v>
      </c>
      <c r="E13" s="16">
        <v>8</v>
      </c>
      <c r="F13" s="16" t="s">
        <v>18</v>
      </c>
      <c r="G13" s="16">
        <v>22</v>
      </c>
      <c r="H13" s="16" t="s">
        <v>19</v>
      </c>
      <c r="I13" s="34">
        <v>557</v>
      </c>
    </row>
    <row r="14" spans="1:11" ht="31.9" hidden="1" customHeight="1">
      <c r="A14" s="19">
        <v>17</v>
      </c>
      <c r="B14" s="39" t="s">
        <v>14</v>
      </c>
      <c r="C14" s="16" t="s">
        <v>13</v>
      </c>
      <c r="D14" s="16" t="s">
        <v>26</v>
      </c>
      <c r="E14" s="16">
        <v>9</v>
      </c>
      <c r="F14" s="16" t="s">
        <v>18</v>
      </c>
      <c r="G14" s="16">
        <v>23</v>
      </c>
      <c r="H14" s="16" t="s">
        <v>19</v>
      </c>
      <c r="I14" s="34">
        <v>558</v>
      </c>
    </row>
    <row r="15" spans="1:11" ht="31.9" hidden="1" customHeight="1">
      <c r="A15" s="19">
        <v>18</v>
      </c>
      <c r="B15" s="39" t="s">
        <v>14</v>
      </c>
      <c r="C15" s="16" t="s">
        <v>13</v>
      </c>
      <c r="D15" s="16" t="s">
        <v>27</v>
      </c>
      <c r="E15" s="16">
        <v>10</v>
      </c>
      <c r="F15" s="16" t="s">
        <v>18</v>
      </c>
      <c r="G15" s="16">
        <v>24</v>
      </c>
      <c r="H15" s="16" t="s">
        <v>19</v>
      </c>
      <c r="I15" s="34">
        <v>559</v>
      </c>
    </row>
    <row r="16" spans="1:11" ht="31.9" hidden="1" customHeight="1">
      <c r="A16" s="19">
        <v>19</v>
      </c>
      <c r="B16" s="39" t="s">
        <v>14</v>
      </c>
      <c r="C16" s="16" t="s">
        <v>13</v>
      </c>
      <c r="D16" s="16" t="s">
        <v>28</v>
      </c>
      <c r="E16" s="16">
        <v>11</v>
      </c>
      <c r="F16" s="16" t="s">
        <v>18</v>
      </c>
      <c r="G16" s="16">
        <v>25</v>
      </c>
      <c r="H16" s="16" t="s">
        <v>19</v>
      </c>
      <c r="I16" s="34">
        <v>560</v>
      </c>
    </row>
    <row r="17" spans="1:11" ht="31.9" hidden="1" customHeight="1">
      <c r="A17" s="19">
        <v>20</v>
      </c>
      <c r="B17" s="39" t="s">
        <v>14</v>
      </c>
      <c r="C17" s="16" t="s">
        <v>13</v>
      </c>
      <c r="D17" s="16" t="s">
        <v>29</v>
      </c>
      <c r="E17" s="16">
        <v>12</v>
      </c>
      <c r="F17" s="16" t="s">
        <v>18</v>
      </c>
      <c r="G17" s="16">
        <v>26</v>
      </c>
      <c r="H17" s="16" t="s">
        <v>19</v>
      </c>
      <c r="I17" s="34">
        <v>561</v>
      </c>
    </row>
    <row r="18" spans="1:11" ht="31.9" hidden="1" customHeight="1">
      <c r="A18" s="19">
        <v>21</v>
      </c>
      <c r="B18" s="39" t="s">
        <v>14</v>
      </c>
      <c r="C18" s="16" t="s">
        <v>13</v>
      </c>
      <c r="D18" s="16" t="s">
        <v>30</v>
      </c>
      <c r="E18" s="16">
        <v>13</v>
      </c>
      <c r="F18" s="16" t="s">
        <v>18</v>
      </c>
      <c r="G18" s="16">
        <v>27</v>
      </c>
      <c r="H18" s="16" t="s">
        <v>19</v>
      </c>
      <c r="I18" s="34">
        <v>562</v>
      </c>
    </row>
    <row r="19" spans="1:11" ht="31.9" hidden="1" customHeight="1">
      <c r="A19" s="19">
        <v>22</v>
      </c>
      <c r="B19" s="39" t="s">
        <v>14</v>
      </c>
      <c r="C19" s="16" t="s">
        <v>13</v>
      </c>
      <c r="D19" s="16" t="s">
        <v>31</v>
      </c>
      <c r="E19" s="16">
        <v>14</v>
      </c>
      <c r="F19" s="16" t="s">
        <v>18</v>
      </c>
      <c r="G19" s="16">
        <v>28</v>
      </c>
      <c r="H19" s="16" t="s">
        <v>19</v>
      </c>
      <c r="I19" s="34">
        <v>563</v>
      </c>
    </row>
    <row r="20" spans="1:11" ht="31.9" hidden="1" customHeight="1">
      <c r="A20" s="19">
        <v>23</v>
      </c>
      <c r="B20" s="39" t="s">
        <v>14</v>
      </c>
      <c r="C20" s="16" t="s">
        <v>13</v>
      </c>
      <c r="D20" s="16" t="s">
        <v>32</v>
      </c>
      <c r="E20" s="16">
        <v>15</v>
      </c>
      <c r="F20" s="16" t="s">
        <v>18</v>
      </c>
      <c r="G20" s="16">
        <v>29</v>
      </c>
      <c r="H20" s="16" t="s">
        <v>19</v>
      </c>
      <c r="I20" s="34">
        <v>564</v>
      </c>
    </row>
    <row r="21" spans="1:11" ht="31.9" hidden="1" customHeight="1">
      <c r="A21" s="19">
        <v>24</v>
      </c>
      <c r="B21" s="39" t="s">
        <v>14</v>
      </c>
      <c r="C21" s="16" t="s">
        <v>13</v>
      </c>
      <c r="D21" s="16" t="s">
        <v>33</v>
      </c>
      <c r="E21" s="16">
        <v>16</v>
      </c>
      <c r="F21" s="16" t="s">
        <v>18</v>
      </c>
      <c r="G21" s="16">
        <v>30</v>
      </c>
      <c r="H21" s="16" t="s">
        <v>19</v>
      </c>
      <c r="I21" s="34">
        <v>565</v>
      </c>
    </row>
    <row r="22" spans="1:11" ht="36.75" hidden="1" customHeight="1">
      <c r="A22" s="19">
        <v>25</v>
      </c>
      <c r="B22" s="39" t="s">
        <v>14</v>
      </c>
      <c r="C22" s="16" t="s">
        <v>13</v>
      </c>
      <c r="D22" s="16" t="s">
        <v>34</v>
      </c>
      <c r="E22" s="16">
        <v>17</v>
      </c>
      <c r="F22" s="16" t="s">
        <v>18</v>
      </c>
      <c r="G22" s="16">
        <v>31</v>
      </c>
      <c r="H22" s="16" t="s">
        <v>19</v>
      </c>
      <c r="I22" s="34">
        <v>566</v>
      </c>
    </row>
    <row r="23" spans="1:11" ht="31.9" hidden="1" customHeight="1">
      <c r="A23" s="19">
        <v>26</v>
      </c>
      <c r="B23" s="39" t="s">
        <v>14</v>
      </c>
      <c r="C23" s="16" t="s">
        <v>13</v>
      </c>
      <c r="D23" s="16" t="s">
        <v>35</v>
      </c>
      <c r="E23" s="16">
        <v>18</v>
      </c>
      <c r="F23" s="16" t="s">
        <v>18</v>
      </c>
      <c r="G23" s="16">
        <v>32</v>
      </c>
      <c r="H23" s="16" t="s">
        <v>19</v>
      </c>
      <c r="I23" s="34">
        <v>567</v>
      </c>
    </row>
    <row r="24" spans="1:11" ht="31.9" hidden="1" customHeight="1" thickBot="1">
      <c r="A24" s="19">
        <v>27</v>
      </c>
      <c r="B24" s="39" t="s">
        <v>14</v>
      </c>
      <c r="C24" s="16" t="s">
        <v>13</v>
      </c>
      <c r="D24" s="16" t="s">
        <v>36</v>
      </c>
      <c r="E24" s="16">
        <v>19</v>
      </c>
      <c r="F24" s="16" t="s">
        <v>18</v>
      </c>
      <c r="G24" s="16">
        <v>33</v>
      </c>
      <c r="H24" s="16" t="s">
        <v>19</v>
      </c>
      <c r="I24" s="34">
        <v>568</v>
      </c>
      <c r="K24" s="14"/>
    </row>
    <row r="25" spans="1:11" ht="31.9" hidden="1" customHeight="1" thickBot="1">
      <c r="A25" s="19">
        <v>28</v>
      </c>
      <c r="B25" s="39" t="s">
        <v>14</v>
      </c>
      <c r="C25" s="16" t="s">
        <v>13</v>
      </c>
      <c r="D25" s="16" t="s">
        <v>37</v>
      </c>
      <c r="E25" s="16">
        <v>20</v>
      </c>
      <c r="F25" s="16" t="s">
        <v>18</v>
      </c>
      <c r="G25" s="16">
        <v>34</v>
      </c>
      <c r="H25" s="16" t="s">
        <v>19</v>
      </c>
      <c r="I25" s="34">
        <v>569</v>
      </c>
    </row>
    <row r="26" spans="1:11" ht="31.9" hidden="1" customHeight="1" thickBot="1">
      <c r="A26" s="19">
        <v>29</v>
      </c>
      <c r="B26" s="39" t="s">
        <v>14</v>
      </c>
      <c r="C26" s="16" t="s">
        <v>13</v>
      </c>
      <c r="D26" s="16" t="s">
        <v>38</v>
      </c>
      <c r="E26" s="16">
        <v>21</v>
      </c>
      <c r="F26" s="16" t="s">
        <v>18</v>
      </c>
      <c r="G26" s="16">
        <v>35</v>
      </c>
      <c r="H26" s="16" t="s">
        <v>19</v>
      </c>
      <c r="I26" s="34">
        <v>570</v>
      </c>
    </row>
    <row r="27" spans="1:11" ht="31.9" hidden="1" customHeight="1" thickBot="1">
      <c r="A27" s="19">
        <v>30</v>
      </c>
      <c r="B27" s="39" t="s">
        <v>14</v>
      </c>
      <c r="C27" s="16" t="s">
        <v>13</v>
      </c>
      <c r="D27" s="16" t="s">
        <v>39</v>
      </c>
      <c r="E27" s="16">
        <v>22</v>
      </c>
      <c r="F27" s="16" t="s">
        <v>18</v>
      </c>
      <c r="G27" s="16">
        <v>36</v>
      </c>
      <c r="H27" s="16" t="s">
        <v>19</v>
      </c>
      <c r="I27" s="34">
        <v>571</v>
      </c>
    </row>
  </sheetData>
  <mergeCells count="8">
    <mergeCell ref="A6:D6"/>
    <mergeCell ref="A1:I1"/>
    <mergeCell ref="A2:I2"/>
    <mergeCell ref="A3:A4"/>
    <mergeCell ref="B3:B4"/>
    <mergeCell ref="C3:D3"/>
    <mergeCell ref="E3:E4"/>
    <mergeCell ref="F3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2021-12-30T02:34:08Z</dcterms:modified>
</cp:coreProperties>
</file>